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7935" activeTab="1"/>
  </bookViews>
  <sheets>
    <sheet name="GPS Pithoragarh" sheetId="1" r:id="rId1"/>
    <sheet name="GUPS Pithoragarh" sheetId="2" r:id="rId2"/>
  </sheets>
  <externalReferences>
    <externalReference r:id="rId5"/>
  </externalReferences>
  <definedNames>
    <definedName name="DateDelimiter">#REF!</definedName>
    <definedName name="mod">#REF!</definedName>
    <definedName name="_xlnm.Print_Titles" localSheetId="0">'GPS Pithoragarh'!$5:$5</definedName>
    <definedName name="_xlnm.Print_Titles" localSheetId="1">'GUPS Pithoragarh'!$5:$7</definedName>
    <definedName name="Z_CC935060_0C33_4F56_B98B_D35CF9440A89_.wvu.FilterData" localSheetId="0" hidden="1">'GPS Pithoragarh'!$A$7:$P$223</definedName>
    <definedName name="Z_CC935060_0C33_4F56_B98B_D35CF9440A89_.wvu.FilterData" localSheetId="1" hidden="1">'GUPS Pithoragarh'!$A$7:$S$107</definedName>
    <definedName name="Z_CC935060_0C33_4F56_B98B_D35CF9440A89_.wvu.PrintTitles" localSheetId="0" hidden="1">'GPS Pithoragarh'!$5:$5</definedName>
    <definedName name="Z_CC935060_0C33_4F56_B98B_D35CF9440A89_.wvu.PrintTitles" localSheetId="1" hidden="1">'GUPS Pithoragarh'!$3:$7</definedName>
  </definedNames>
  <calcPr fullCalcOnLoad="1"/>
</workbook>
</file>

<file path=xl/sharedStrings.xml><?xml version="1.0" encoding="utf-8"?>
<sst xmlns="http://schemas.openxmlformats.org/spreadsheetml/2006/main" count="684" uniqueCount="352">
  <si>
    <t>Ø0 la0</t>
  </si>
  <si>
    <t>fo|ky; dk uke</t>
  </si>
  <si>
    <t>Nk= la[;k</t>
  </si>
  <si>
    <t>Lohd`r</t>
  </si>
  <si>
    <t xml:space="preserve">dk;Zjr </t>
  </si>
  <si>
    <t xml:space="preserve">fjDr </t>
  </si>
  <si>
    <t>iz0v0</t>
  </si>
  <si>
    <t>l0v0</t>
  </si>
  <si>
    <t>f'k{kk fe=</t>
  </si>
  <si>
    <t>;ksx</t>
  </si>
  <si>
    <t>jk0izk0fo0 BBkSyh</t>
  </si>
  <si>
    <t>jk0izk0fo0 lqduk</t>
  </si>
  <si>
    <t>jk0izk0fo0 fderksyk</t>
  </si>
  <si>
    <t>jk0izk0fo0 frekMh</t>
  </si>
  <si>
    <t>jk0izk0fo0 eu[kksyk</t>
  </si>
  <si>
    <t>jk0izk0fo0 XoklhdksV 2</t>
  </si>
  <si>
    <t>jk0izk0fo0 /kiuk</t>
  </si>
  <si>
    <t>jk0izk0fo0 ekrksyh</t>
  </si>
  <si>
    <t>jk0izk0fo0 Hk;wa</t>
  </si>
  <si>
    <t>jk0izk0fo0 ikyhiY;ky</t>
  </si>
  <si>
    <t>jk0izk0fo0 [kjdksyh</t>
  </si>
  <si>
    <t>jk0izk0fo0 ukyhcsy</t>
  </si>
  <si>
    <t>jk0izk0fo0 tMrksyk</t>
  </si>
  <si>
    <t>jk0izk0fo0 xaxksyhgkV</t>
  </si>
  <si>
    <t>jk0izk0fo0 lqukjxkao</t>
  </si>
  <si>
    <t>jk0izk0fo0 [kfjd</t>
  </si>
  <si>
    <t>jk0izk0fo0 g"kkZFky</t>
  </si>
  <si>
    <t>jk0izk0fo0 [ksrhxkao uohu</t>
  </si>
  <si>
    <t>jk0izk0fo0 cudksV 1</t>
  </si>
  <si>
    <t>jk0izk0fo0 terksyke/;srky</t>
  </si>
  <si>
    <t>jk0izk0fo0 dkdMikuh</t>
  </si>
  <si>
    <t>jk0izk0fo0 cktMpkSjk</t>
  </si>
  <si>
    <t>jk0izk0fo0 fluys[k</t>
  </si>
  <si>
    <t>jk0izk0fo0 Mwuh</t>
  </si>
  <si>
    <t>jk0izk0fo0 ukuh</t>
  </si>
  <si>
    <t>jk0izk0fo0 M;wygkMkdksV</t>
  </si>
  <si>
    <t>jk0izk0fo0 fuxYVh</t>
  </si>
  <si>
    <t>jk0izk0fo0 [kqysr</t>
  </si>
  <si>
    <t>jk0izk0fo0 cfgydksV</t>
  </si>
  <si>
    <t>jk0izk0fo0 lqaxjukSyk</t>
  </si>
  <si>
    <t>jk0izk0fo0 fcBkyh</t>
  </si>
  <si>
    <t>jk0izk0fo0 ikHkSa</t>
  </si>
  <si>
    <t>jk0izk0fo0 MEMs</t>
  </si>
  <si>
    <t>jk0izk0fo0 dksBsjk</t>
  </si>
  <si>
    <t>jk0izk0fo0 dqUtuiqj</t>
  </si>
  <si>
    <t>jk0izk0fo0 iqukSyh</t>
  </si>
  <si>
    <t>jk0izk0fo0 flekyh</t>
  </si>
  <si>
    <t>jk0izk0fo0 nsojkMh cksjk</t>
  </si>
  <si>
    <t>jk0izk0fo0 lsjk?kkV</t>
  </si>
  <si>
    <t>jk0izk0fo0 lsjkmQZcMkSyh</t>
  </si>
  <si>
    <t>dqy ;ksx</t>
  </si>
  <si>
    <t>dk;Zjr</t>
  </si>
  <si>
    <t>fjDr</t>
  </si>
  <si>
    <t>foKku</t>
  </si>
  <si>
    <t xml:space="preserve">jk0vk0izk0fo0 j.kdksV </t>
  </si>
  <si>
    <t>jk0vk0izk0fo0 ckaliVku</t>
  </si>
  <si>
    <t>fodkl [k.M dk uke</t>
  </si>
  <si>
    <t>Nk= la0</t>
  </si>
  <si>
    <t>lkekU;</t>
  </si>
  <si>
    <t>Hkk"kk</t>
  </si>
  <si>
    <t>jk0iw0ek0fo0 lqU;w.kk</t>
  </si>
  <si>
    <t>xaxksyhgkV</t>
  </si>
  <si>
    <t>jk0iw0ek0fo0 iks[kjh</t>
  </si>
  <si>
    <t>jk0iw0ek0fo0 lkjrksyk</t>
  </si>
  <si>
    <t>jk0iw0ek0fo0 fcjxksyh</t>
  </si>
  <si>
    <t>jk0iw0ek0fo0 cks;y</t>
  </si>
  <si>
    <t>jk0iw0ek0fo0 :xM+h</t>
  </si>
  <si>
    <t>jk0iw0ek0fo0 XokM+h</t>
  </si>
  <si>
    <t>jk0d0iw0ek0fo0 uSuh/kiuk</t>
  </si>
  <si>
    <t>jk0iw0ek0fo0 jL;wu</t>
  </si>
  <si>
    <t>jk0iw0ek0fo0 jkSrsM+k</t>
  </si>
  <si>
    <t>jk0iw0ek0fo0 cMsuk</t>
  </si>
  <si>
    <t>jk0iw0ek0fo0 Hkkek</t>
  </si>
  <si>
    <t>jk0iw0ek0fo0 xkuqjk</t>
  </si>
  <si>
    <t>jk0iw0ek0fo0 lqjdky</t>
  </si>
  <si>
    <t>jk0vk0fo0 QqVfly</t>
  </si>
  <si>
    <t>jk0iw0ek0fo0 den</t>
  </si>
  <si>
    <t>jk0iw0ek0fo0 ?kksMkfly</t>
  </si>
  <si>
    <t>jk0iw0ek0fo0 dkdMikuh</t>
  </si>
  <si>
    <t>csjhukx</t>
  </si>
  <si>
    <t>jk0iw0ek0fo0 eqlyhxkM+</t>
  </si>
  <si>
    <t>jk0iw0ek0fo0 yNhek</t>
  </si>
  <si>
    <t>jk0iw0ek0fo0 cY;kÅ</t>
  </si>
  <si>
    <t>jk0iw0ek0fo0 tkM+kikuh</t>
  </si>
  <si>
    <t>jk0iw0ek0fo0 lsyhik[k</t>
  </si>
  <si>
    <t>jk0iw0ek0fo0 jkoy[ksr</t>
  </si>
  <si>
    <t>jk0izk0fo0 cqMsjk</t>
  </si>
  <si>
    <t>jk0izk0fo0 tkcqdkFky</t>
  </si>
  <si>
    <t>jk0izk0fo0 lkuh[ksr</t>
  </si>
  <si>
    <t>jk0izk0fo0 jk¡bZ</t>
  </si>
  <si>
    <t>jk0izk0fo0 Hk.Mkjhxk¡o</t>
  </si>
  <si>
    <t>jk0izk0fo0 pkS[kquk</t>
  </si>
  <si>
    <t>jk0izk0fo0 ppjsr</t>
  </si>
  <si>
    <t>jk0izk0fo0 O;krh</t>
  </si>
  <si>
    <t>jk0izk0fo0 iH;ka</t>
  </si>
  <si>
    <t>jk0izk0fo0 lqdY;kM+h</t>
  </si>
  <si>
    <t>jk0izk0fo0 tkyM+h</t>
  </si>
  <si>
    <t>jk0izk0fo0 ekNh[ksr</t>
  </si>
  <si>
    <t>jk0izk0fo0 csydksV</t>
  </si>
  <si>
    <t>jk0izk0fo0 yksFkhZ</t>
  </si>
  <si>
    <t>jk0izk0fo0 ckSsxkM+</t>
  </si>
  <si>
    <t>jk0izk0fo0 lsykou</t>
  </si>
  <si>
    <t>jk0izk0fo0 xftZyk</t>
  </si>
  <si>
    <t>jk0izk0fo0 vke/kkj</t>
  </si>
  <si>
    <t>jk0izk0fo0 nM+ekSyh</t>
  </si>
  <si>
    <t>jk0izk0fo0 eM+djkSxk</t>
  </si>
  <si>
    <t>jk0izk0fo0 lqusrh</t>
  </si>
  <si>
    <t>jk0izk0fo0 vL;kyh</t>
  </si>
  <si>
    <t>jk0vk0izk0fo0 ik¡[kw</t>
  </si>
  <si>
    <t>jk0izk0fo0 yNhek</t>
  </si>
  <si>
    <t>jk0izk0fo0 vks[kjkuh</t>
  </si>
  <si>
    <t>jk0izk0fo0 &gt;hfMa;k</t>
  </si>
  <si>
    <t>jk0izk0fo0 eykuh eqMkSyh</t>
  </si>
  <si>
    <t>jk0izk0fo0 fpfYd;k</t>
  </si>
  <si>
    <t>jk0izk0fo0 elwfj;k</t>
  </si>
  <si>
    <t>jk0izk0fo0 dksVxkM+h</t>
  </si>
  <si>
    <t>jk0izk0fo0 cuk</t>
  </si>
  <si>
    <t>jk0izk0fo0 HkVhxk¡o</t>
  </si>
  <si>
    <t>jk0izk0fo0 [ksrh tjkSyh</t>
  </si>
  <si>
    <t>jk0izk0fo0 pudkuk</t>
  </si>
  <si>
    <t>jk0izk0fo0 jSrksyh</t>
  </si>
  <si>
    <t>jk0izk0fo0 fiY[kh</t>
  </si>
  <si>
    <t>jk0izk0fo0 dk.Ms</t>
  </si>
  <si>
    <t>jk0vk0izk0fo0 mfM;kjh</t>
  </si>
  <si>
    <t>jk0izk0fo0 pkcqdkFky</t>
  </si>
  <si>
    <t>jk0izk0fo0 gedkdhZ</t>
  </si>
  <si>
    <t>jk0izk0fo0 lduksyh</t>
  </si>
  <si>
    <t>jk0izk0fo0 xukSjk</t>
  </si>
  <si>
    <t>jk0izk0fo0 ukSrl</t>
  </si>
  <si>
    <t>jk0izk0fo0 tkM+kikuh</t>
  </si>
  <si>
    <t>jk0izk0fo0 iukSyh</t>
  </si>
  <si>
    <t>jk0izk0fo0 yksgkjxk¡o</t>
  </si>
  <si>
    <t>fo.k</t>
  </si>
  <si>
    <t>jk0izk0fo0 gqMaarh</t>
  </si>
  <si>
    <t>jk0izk0fo0 lsjk</t>
  </si>
  <si>
    <t>jk0izk0fo0 flj[kky</t>
  </si>
  <si>
    <t>jk0izk0fo0 uSuhlsuh</t>
  </si>
  <si>
    <t>jk0izk0fo0 elikVh</t>
  </si>
  <si>
    <t>jk0izk0fo0 pekyh</t>
  </si>
  <si>
    <t>jk0izk0fo0 txrM</t>
  </si>
  <si>
    <t>jk0izk0fo0 ttqjkyh</t>
  </si>
  <si>
    <t>jk0izk0fo0 Mqxjk</t>
  </si>
  <si>
    <t>jk0izk0fo0 fry&lt;qxjh</t>
  </si>
  <si>
    <t>jk0izk0fo0 yq.B;wjk</t>
  </si>
  <si>
    <t>jk0iw0ek0fo0 nsoiqjh</t>
  </si>
  <si>
    <t>ewukdksV</t>
  </si>
  <si>
    <t>Lohd`r in</t>
  </si>
  <si>
    <t>lkek0</t>
  </si>
  <si>
    <t>tuin fiFkkSjkx&lt;+ jk0mPp izkFkfed fo|ky;ksa esa fjDr dk fooj.k</t>
  </si>
  <si>
    <t>dz0la0</t>
  </si>
  <si>
    <t>jk0vk0 fo0 ckuuh</t>
  </si>
  <si>
    <t>jk0iw0ek0fo0 pkSM+eU;ka</t>
  </si>
  <si>
    <t>jk0vk0iw0ek0 eksLVkekuw</t>
  </si>
  <si>
    <t>jk0iw0ek0fo0 fry&lt;qdjh</t>
  </si>
  <si>
    <t>jk0iw0wek0fo0 lkabZZiksyks</t>
  </si>
  <si>
    <t>equL;kjh</t>
  </si>
  <si>
    <t>jk0iw0ek0fo0 nqEej</t>
  </si>
  <si>
    <t>jk0iw0ek0fo0 /kkik</t>
  </si>
  <si>
    <t>jk0iw0ek0fo0'kkfUrdqat</t>
  </si>
  <si>
    <t>jk0iw0ek0fo0 lsfoyk</t>
  </si>
  <si>
    <t>jk0iw0ek0fo0pkSuk</t>
  </si>
  <si>
    <t>jk0iw0ek0fo0 fjaxw</t>
  </si>
  <si>
    <t>jk0iw0ek0fo0 /kkjh[ksr</t>
  </si>
  <si>
    <t>jk0iw0ek0fo0 tqxkuh</t>
  </si>
  <si>
    <t>jk0vk0d0iw0ek0fo0endksV</t>
  </si>
  <si>
    <t>jk0iw0ek0fo0oYFkh</t>
  </si>
  <si>
    <t>jk0iw0ek0fo0nkuhcxM</t>
  </si>
  <si>
    <t>jk0iw0ek0fo0ppuk</t>
  </si>
  <si>
    <t>jk0iw0ek0fo0fxuh</t>
  </si>
  <si>
    <t>jk0iw0ek0fo0 fxjxkao</t>
  </si>
  <si>
    <t>jk0iw0ek0fo0 DohVh</t>
  </si>
  <si>
    <t>jk0iw0ek0fo0xkSyk</t>
  </si>
  <si>
    <t>jk0iw0ek0fo0 yksf/k;kcxM+</t>
  </si>
  <si>
    <t>jk0iw0ek0fo0 ukSyM+k</t>
  </si>
  <si>
    <t>jk0iw0ek0fo0 lh.khpkek</t>
  </si>
  <si>
    <t>jk0iw0ek0fo0 uSuhFky</t>
  </si>
  <si>
    <t>jk0iw0d0ek0fo0 gqqiqyh</t>
  </si>
  <si>
    <t>jk0m0izkfo0 VksykHksa"kdksV</t>
  </si>
  <si>
    <t>jk0m0izkfo0 xwaVh</t>
  </si>
  <si>
    <t>jk0m0izkfo0 nkf[ke</t>
  </si>
  <si>
    <t>jk0m0izkfo0 nkjek</t>
  </si>
  <si>
    <t>jk0m0izkfo0 Mksdqyk</t>
  </si>
  <si>
    <t>/kkjpwyk</t>
  </si>
  <si>
    <t>jk0m0izkfo0 NksjhcxM</t>
  </si>
  <si>
    <t>jk0m0izkfo0 Fkke</t>
  </si>
  <si>
    <t>jk0m0izkfo0 dk.Mk</t>
  </si>
  <si>
    <t>jk0m0izkfo0 ctkuh</t>
  </si>
  <si>
    <t>jk0m0izkfo0 xykrh</t>
  </si>
  <si>
    <t>jk0m0izkfo0 Nkuk</t>
  </si>
  <si>
    <t>jk0m0izkfo0 [kkriksyh</t>
  </si>
  <si>
    <t>jk0m0izkfo0 tEdw</t>
  </si>
  <si>
    <t>jk0m0izkfo0 rkadyk</t>
  </si>
  <si>
    <t>jk0iw0ek0fo0 lqok</t>
  </si>
  <si>
    <t>jk0iw0ek0fo0 flnkZx</t>
  </si>
  <si>
    <t>jk0iw0ek0fo0 xkykxkM</t>
  </si>
  <si>
    <t>jk0iw0ek0fo0 cqxcqx</t>
  </si>
  <si>
    <t>jk0iw0ek0fo0 ctssrk</t>
  </si>
  <si>
    <t>jk0m0izk0fo0 vkfnpkSjk</t>
  </si>
  <si>
    <t>MhMhgkV</t>
  </si>
  <si>
    <t>jk0vk0fo0 vksxyk</t>
  </si>
  <si>
    <t>jk0m0izk0fo0 esFkhZ</t>
  </si>
  <si>
    <t>jk0m0izk0fo0 pekyh</t>
  </si>
  <si>
    <t>jk0m0izk0fo0 ceuhxkM+</t>
  </si>
  <si>
    <t>jk0m0izk0fo0 vYdkFky</t>
  </si>
  <si>
    <t>jk0m0izk0fo0 gphyk</t>
  </si>
  <si>
    <t>jk0m0izk0fo0 gjM+h[kku</t>
  </si>
  <si>
    <t>jk0m0izk0fo0 HkM+xkao</t>
  </si>
  <si>
    <t>jk0m0izk0fo0 gjM+dfv;k</t>
  </si>
  <si>
    <t>jk0m0izk0fo0 lkunso</t>
  </si>
  <si>
    <t>jk0m0izk0fo0 jSarksyhxcksjkxkao</t>
  </si>
  <si>
    <t>jk0m0izk0fo0 fdjkSyh</t>
  </si>
  <si>
    <t>jk0m0izk0fo0 dwVkdU;ky</t>
  </si>
  <si>
    <t>jk0m0izk0fo0 dqdjkSyh</t>
  </si>
  <si>
    <t>jk0m0izk0fo0 cksjkcqaxk</t>
  </si>
  <si>
    <t>jk0m0izk0fo0 cUnjyhek</t>
  </si>
  <si>
    <t>jk0m0izk0fo0 yhekHkkV</t>
  </si>
  <si>
    <t>jk0m0izk0fo0 &lt;qaxsrh</t>
  </si>
  <si>
    <t>jk0vk0m0izk0fo0 irsr</t>
  </si>
  <si>
    <t>jk0izk0fo0 eMasxkao</t>
  </si>
  <si>
    <t>41`</t>
  </si>
  <si>
    <t>jk0izk0fo0 dqfu;k</t>
  </si>
  <si>
    <t>jk0izk0fo0 jsrjsyhcksjkxkao</t>
  </si>
  <si>
    <t>jk0izk0fo0 dqVkpSjkuh</t>
  </si>
  <si>
    <t>jk0izk0fo0 dU;ky</t>
  </si>
  <si>
    <t>jk0izk0fo0 tktj</t>
  </si>
  <si>
    <t>jk0izk0fo0 lxyrM</t>
  </si>
  <si>
    <t>jk0izk0fo0 [kksyhpekZ</t>
  </si>
  <si>
    <t>jk0vk0izk0fo0 vtsMk</t>
  </si>
  <si>
    <t>jk0izk0fo0 HkMxkao</t>
  </si>
  <si>
    <t>jk0izk0fo0 uuikiksa</t>
  </si>
  <si>
    <t>jk0vk0izk0fo0 MhMhgkV</t>
  </si>
  <si>
    <t>jk0izk0fo0 vksMxkao</t>
  </si>
  <si>
    <t>jk0izk0fo0 HkuMk</t>
  </si>
  <si>
    <t>jk0izk0fo0 vUrksMk</t>
  </si>
  <si>
    <t>jk0izk0fo0 vksxyk</t>
  </si>
  <si>
    <t>jk0izk0fo0 ekyklhek</t>
  </si>
  <si>
    <t>jk0izk0fo0 cyfrj</t>
  </si>
  <si>
    <t>jk0izk0fo0 Hkwyxkao</t>
  </si>
  <si>
    <t>jk0izk0fo0 PkSiMk</t>
  </si>
  <si>
    <t>jk0izk0fo0 ukyhfouk;d</t>
  </si>
  <si>
    <t>jk0izk0fo0 L;kYos</t>
  </si>
  <si>
    <t>jk0izk0fo0 xksy</t>
  </si>
  <si>
    <t>jk0izk0fo0 X;wjk?kVhxkM</t>
  </si>
  <si>
    <t>jk0izk0fo0 rqqxksyh</t>
  </si>
  <si>
    <t>jk0izk0fo0 vydkFky</t>
  </si>
  <si>
    <t>jk0izk0fo0 irsr</t>
  </si>
  <si>
    <t>jk0izk0fo0 jkye</t>
  </si>
  <si>
    <t>jk0izk0fo0 nqEej</t>
  </si>
  <si>
    <t>jk0izk0fo0 ikiMh</t>
  </si>
  <si>
    <t>jk0izk0fo0 dok/kkj</t>
  </si>
  <si>
    <t>jk0izk0fo0 ctkuh/kqjk</t>
  </si>
  <si>
    <t>jk0vk0izk0fo0 ckuuh/kkj</t>
  </si>
  <si>
    <t>jk0izk0fo0 mPNssrh</t>
  </si>
  <si>
    <t>jk0izk0fo0 fjaxw</t>
  </si>
  <si>
    <t>1`2</t>
  </si>
  <si>
    <t>jk0izk0fo0 Mwukekuh</t>
  </si>
  <si>
    <t>jk0izk0fo0 cyk</t>
  </si>
  <si>
    <t>jk0izk0fo0 Hk.Mkjhxkao</t>
  </si>
  <si>
    <t>jk0izk0fo0 mksj</t>
  </si>
  <si>
    <t>jk0izk0fo0 D;wsVh</t>
  </si>
  <si>
    <t>jk0izk0fo0 eqdje</t>
  </si>
  <si>
    <t>jk0izk0fo0 ykNqyh</t>
  </si>
  <si>
    <t>jk0izk0fo0 laa.kjkaFkh</t>
  </si>
  <si>
    <t>jk0izk0fo0 cs:egj</t>
  </si>
  <si>
    <t>jk0izk0fo0 gksdjk</t>
  </si>
  <si>
    <t>jk0izk0fo0 ?kka?ky</t>
  </si>
  <si>
    <t>jk0izk0fo0 eYyk HkSaldksV</t>
  </si>
  <si>
    <t>jk0izk0fo0 cjk</t>
  </si>
  <si>
    <t>jk0izk0fo0 Mksdqyk</t>
  </si>
  <si>
    <t>jk0izk0fo0 iVksVh</t>
  </si>
  <si>
    <t>jk0vk0izk0fo0 ekuys</t>
  </si>
  <si>
    <t>jk0izk0fo0 ckuuh</t>
  </si>
  <si>
    <t>jk0izk0fo0 nS/kkj</t>
  </si>
  <si>
    <t>jk0izk0fo0 tkjkftcyh</t>
  </si>
  <si>
    <t>jk0izk0fo0 cSdksV</t>
  </si>
  <si>
    <t>jk0izk0fo0 yqerh</t>
  </si>
  <si>
    <t>jk0izk0fo0 nksxM+</t>
  </si>
  <si>
    <t>jk0izk0fo0 vks[ky &lt;waxk</t>
  </si>
  <si>
    <t>jk0izk0fo0 rksyh cje</t>
  </si>
  <si>
    <t>jk0izk0fo0 esryh</t>
  </si>
  <si>
    <t>jk0izk0fo0 cyejk</t>
  </si>
  <si>
    <t>jk0izk0fo0 fct;lkj</t>
  </si>
  <si>
    <t>jk0izk0fo0 fde[kksyk</t>
  </si>
  <si>
    <t>jk0izk0fo0 cyqokdksV</t>
  </si>
  <si>
    <t>jk0izk0fo0 xksBkuh</t>
  </si>
  <si>
    <t>jk0izk0fo0 tkSykM+</t>
  </si>
  <si>
    <t>jk0izk0fo0 udrM+</t>
  </si>
  <si>
    <t>jk0izk0fo0 iS;kaikSM+h</t>
  </si>
  <si>
    <t>jk0izk0fo0 iks[kjh</t>
  </si>
  <si>
    <t>jk0izk0fo0 dVkSft;k</t>
  </si>
  <si>
    <t>jk0izk0fo0 lsdyh/kkj</t>
  </si>
  <si>
    <t>jk0izk0fo0 xksBh/kwjk</t>
  </si>
  <si>
    <t>jk0izk0fo0 ukxfyax</t>
  </si>
  <si>
    <t>jk0izk0fo0 Nkuk</t>
  </si>
  <si>
    <t>jk0izk0fo0 fpfp.Mk</t>
  </si>
  <si>
    <t>jk0izk0fo0 xMky</t>
  </si>
  <si>
    <t>jk0izk0fo0 Xokyxk¡o</t>
  </si>
  <si>
    <t>jk0izk0fo0 iqjSap</t>
  </si>
  <si>
    <t>jk0izk0fo0 flfu;k¡[kksyk</t>
  </si>
  <si>
    <t>jk0izk0fo0 QqyrM+h</t>
  </si>
  <si>
    <t>jk0izk0fo0 xC;kZax</t>
  </si>
  <si>
    <t>jk0izk0fo0 uiyP;w</t>
  </si>
  <si>
    <t>jk0izk0fo0 cqanh</t>
  </si>
  <si>
    <t>jk0izk0fo0 jkaFkh cksjkxk¡o</t>
  </si>
  <si>
    <t>jk0izk0fo0 nk;j</t>
  </si>
  <si>
    <t>jk0izk0fo0 jkaFkh /kkehxk¡o</t>
  </si>
  <si>
    <t>jk0izk0fo0 tedw</t>
  </si>
  <si>
    <t>jk0izk0fo0 lkSai</t>
  </si>
  <si>
    <t>jk0izk0fo0 rkdyk</t>
  </si>
  <si>
    <t>jk0izk0fo0 [kkriksyh</t>
  </si>
  <si>
    <t>jk0izk0fo0 ckSaxfyax</t>
  </si>
  <si>
    <t>jk0izk0fo0 lqenqe</t>
  </si>
  <si>
    <t>jk0izk0fo0 lqok</t>
  </si>
  <si>
    <t>jk0izk0fo0 ;koYnkax</t>
  </si>
  <si>
    <t>jk0izk0fo0 /kkjikaxw</t>
  </si>
  <si>
    <t>jk0izk0fo0 fge[kksyk</t>
  </si>
  <si>
    <t>jk0izk0fo0 ikaxw</t>
  </si>
  <si>
    <t>jk0izk0fo0 ilrh</t>
  </si>
  <si>
    <t>jk0izk0fo0 :ax</t>
  </si>
  <si>
    <t>jk0izk0fo0 cqaxcqax</t>
  </si>
  <si>
    <t>jk0izk0fo0 NksVh ikaxyk</t>
  </si>
  <si>
    <t>dukyhNhuk</t>
  </si>
  <si>
    <t>jk0vk0izk0fo0 Uokyh</t>
  </si>
  <si>
    <t>jk0vk0izk0fo0 Å¡pkdksV</t>
  </si>
  <si>
    <t>jk0izk0fo0 vLdksV 1</t>
  </si>
  <si>
    <t>jk0izk0fo0 cxM+hgkV</t>
  </si>
  <si>
    <t>jk0izk0fo0 MkSM+k</t>
  </si>
  <si>
    <t>jk0izk0fo0 eyku 1</t>
  </si>
  <si>
    <t>jk0izk0fo0 esyrksyk</t>
  </si>
  <si>
    <t>jk0izk0fo0 lkSxk¡o</t>
  </si>
  <si>
    <t>jk0izk0fo0 vkSayrM+h</t>
  </si>
  <si>
    <t>jk0izk0fo0 n;kdksV</t>
  </si>
  <si>
    <t>jk0izk0fo0 gjkyh</t>
  </si>
  <si>
    <t>jk0izk0fo0 dwVk terM+h</t>
  </si>
  <si>
    <t>jk0izk0fo0 ckjekS</t>
  </si>
  <si>
    <t>jk0izk0fo0 lqu[kksyh</t>
  </si>
  <si>
    <t>jk0izk0fo0 ddM+eqfu;k</t>
  </si>
  <si>
    <t>jk0vk0m0izk0fo0 uu[kksyh</t>
  </si>
  <si>
    <t>jk0m0izk0fo0 }kyhlsjk</t>
  </si>
  <si>
    <t>jk0m0izk0fo0 ÅpkdksV</t>
  </si>
  <si>
    <t>jk0m0izk0fo0 cksdVk</t>
  </si>
  <si>
    <t>jk0m0izk0fo0 j.kqaok</t>
  </si>
  <si>
    <t>jk0m0izk0fo0 vkSyrM+h</t>
  </si>
  <si>
    <t>jk0m0izk0fo0 pkSlky</t>
  </si>
  <si>
    <t>jk0m0izk0fo0 lrx&lt;+</t>
  </si>
  <si>
    <t>jk0m0izk0fo0 ferkM+hxk¡o</t>
  </si>
  <si>
    <t>ftyk f'k{kk vf/kdkjh ¼izk0f'k0½</t>
  </si>
  <si>
    <t>fiFkkSjkx&lt;+A</t>
  </si>
  <si>
    <t xml:space="preserve"> </t>
  </si>
  <si>
    <t>dk;kZy; ftyk f'k{kk vf/kdkjh izkjfEHkd f'k{kk fiFkkSjkx&lt;+A</t>
  </si>
  <si>
    <t>tuin fiFkkSjkx&lt;+ jk0izkFkfed fo|ky;ksa esa fjDr dk fooj.k</t>
  </si>
  <si>
    <t>uksV %&amp; fjfDr dh la[;k ?kV cM+ ldrh gSA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</si>
</sst>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3"/>
      <color indexed="8"/>
      <name val="Calibri"/>
      <family val="2"/>
    </font>
    <font>
      <b/>
      <sz val="13"/>
      <color indexed="8"/>
      <name val="Calibri"/>
      <family val="2"/>
    </font>
    <font>
      <b/>
      <sz val="13"/>
      <color indexed="8"/>
      <name val="Kruti Dev 010"/>
      <family val="0"/>
    </font>
    <font>
      <sz val="13"/>
      <color indexed="8"/>
      <name val="Kruti Dev 010"/>
      <family val="0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4"/>
      <color indexed="8"/>
      <name val="Kruti Dev 010"/>
      <family val="0"/>
    </font>
    <font>
      <b/>
      <sz val="16"/>
      <color indexed="8"/>
      <name val="Kruti Dev 010"/>
      <family val="0"/>
    </font>
    <font>
      <sz val="12"/>
      <color indexed="8"/>
      <name val="Kruti Dev 010"/>
      <family val="0"/>
    </font>
    <font>
      <b/>
      <sz val="12"/>
      <color indexed="8"/>
      <name val="Kruti Dev 010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Kruti Dev 010"/>
      <family val="0"/>
    </font>
    <font>
      <b/>
      <sz val="18"/>
      <color indexed="8"/>
      <name val="Kruti Dev 010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Calibri"/>
      <family val="2"/>
    </font>
    <font>
      <b/>
      <sz val="13"/>
      <color theme="1"/>
      <name val="Calibri"/>
      <family val="2"/>
    </font>
    <font>
      <b/>
      <sz val="13"/>
      <color theme="1"/>
      <name val="Kruti Dev 010"/>
      <family val="0"/>
    </font>
    <font>
      <sz val="13"/>
      <color theme="1"/>
      <name val="Kruti Dev 010"/>
      <family val="0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sz val="14"/>
      <color theme="1"/>
      <name val="Kruti Dev 010"/>
      <family val="0"/>
    </font>
    <font>
      <b/>
      <sz val="16"/>
      <color theme="1"/>
      <name val="Kruti Dev 010"/>
      <family val="0"/>
    </font>
    <font>
      <sz val="12"/>
      <color theme="1"/>
      <name val="Kruti Dev 010"/>
      <family val="0"/>
    </font>
    <font>
      <b/>
      <sz val="12"/>
      <color theme="1"/>
      <name val="Kruti Dev 010"/>
      <family val="0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Kruti Dev 010"/>
      <family val="0"/>
    </font>
    <font>
      <b/>
      <sz val="18"/>
      <color theme="1"/>
      <name val="Kruti Dev 010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9" fillId="0" borderId="0" xfId="0" applyFont="1" applyFill="1" applyAlignment="1">
      <alignment horizontal="left"/>
    </xf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49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10" xfId="0" applyFont="1" applyFill="1" applyBorder="1" applyAlignment="1">
      <alignment horizontal="center" vertical="center" textRotation="90" wrapText="1"/>
    </xf>
    <xf numFmtId="0" fontId="51" fillId="0" borderId="10" xfId="0" applyFont="1" applyFill="1" applyBorder="1" applyAlignment="1">
      <alignment horizontal="left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left"/>
    </xf>
    <xf numFmtId="0" fontId="52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/>
    </xf>
    <xf numFmtId="0" fontId="53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center"/>
    </xf>
    <xf numFmtId="0" fontId="5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55" fillId="0" borderId="10" xfId="0" applyFont="1" applyFill="1" applyBorder="1" applyAlignment="1">
      <alignment/>
    </xf>
    <xf numFmtId="0" fontId="56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58" fillId="0" borderId="10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7" fillId="0" borderId="10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60" fillId="0" borderId="10" xfId="0" applyFont="1" applyFill="1" applyBorder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0" fillId="0" borderId="0" xfId="0" applyFont="1" applyFill="1" applyAlignment="1">
      <alignment horizontal="center"/>
    </xf>
    <xf numFmtId="0" fontId="55" fillId="0" borderId="12" xfId="0" applyFont="1" applyFill="1" applyBorder="1" applyAlignment="1">
      <alignment/>
    </xf>
    <xf numFmtId="0" fontId="57" fillId="0" borderId="10" xfId="0" applyFont="1" applyFill="1" applyBorder="1" applyAlignment="1">
      <alignment horizontal="center" vertical="top" wrapText="1"/>
    </xf>
    <xf numFmtId="0" fontId="57" fillId="0" borderId="10" xfId="0" applyFont="1" applyFill="1" applyBorder="1" applyAlignment="1">
      <alignment horizontal="center" vertical="center" textRotation="90" wrapText="1"/>
    </xf>
    <xf numFmtId="0" fontId="55" fillId="0" borderId="10" xfId="0" applyFont="1" applyFill="1" applyBorder="1" applyAlignment="1">
      <alignment horizontal="left"/>
    </xf>
    <xf numFmtId="0" fontId="56" fillId="0" borderId="0" xfId="0" applyFont="1" applyFill="1" applyAlignment="1">
      <alignment horizontal="center"/>
    </xf>
    <xf numFmtId="0" fontId="62" fillId="0" borderId="0" xfId="0" applyFont="1" applyFill="1" applyBorder="1" applyAlignment="1">
      <alignment vertical="top" wrapText="1"/>
    </xf>
    <xf numFmtId="0" fontId="62" fillId="0" borderId="13" xfId="0" applyFont="1" applyFill="1" applyBorder="1" applyAlignment="1">
      <alignment vertical="top" wrapText="1"/>
    </xf>
    <xf numFmtId="0" fontId="62" fillId="0" borderId="14" xfId="0" applyFont="1" applyFill="1" applyBorder="1" applyAlignment="1">
      <alignment horizontal="center" vertical="top" wrapText="1"/>
    </xf>
    <xf numFmtId="0" fontId="62" fillId="0" borderId="0" xfId="0" applyFont="1" applyFill="1" applyBorder="1" applyAlignment="1">
      <alignment horizontal="center" vertical="top" wrapText="1"/>
    </xf>
    <xf numFmtId="0" fontId="62" fillId="0" borderId="15" xfId="0" applyFont="1" applyFill="1" applyBorder="1" applyAlignment="1">
      <alignment horizontal="center" vertical="top" wrapText="1"/>
    </xf>
    <xf numFmtId="0" fontId="62" fillId="0" borderId="13" xfId="0" applyFont="1" applyFill="1" applyBorder="1" applyAlignment="1">
      <alignment horizontal="center" vertical="top" wrapText="1"/>
    </xf>
    <xf numFmtId="0" fontId="56" fillId="0" borderId="0" xfId="0" applyFont="1" applyFill="1" applyAlignment="1">
      <alignment horizontal="left"/>
    </xf>
    <xf numFmtId="0" fontId="6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top" wrapText="1"/>
    </xf>
    <xf numFmtId="0" fontId="51" fillId="0" borderId="16" xfId="0" applyFont="1" applyFill="1" applyBorder="1" applyAlignment="1">
      <alignment horizontal="center" vertical="top" wrapText="1"/>
    </xf>
    <xf numFmtId="0" fontId="51" fillId="0" borderId="17" xfId="0" applyFont="1" applyFill="1" applyBorder="1" applyAlignment="1">
      <alignment horizontal="center" vertical="top" wrapText="1"/>
    </xf>
    <xf numFmtId="0" fontId="51" fillId="0" borderId="12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/>
    </xf>
    <xf numFmtId="0" fontId="51" fillId="0" borderId="18" xfId="0" applyFont="1" applyFill="1" applyBorder="1" applyAlignment="1">
      <alignment horizontal="center" vertical="top" wrapText="1"/>
    </xf>
    <xf numFmtId="0" fontId="51" fillId="0" borderId="11" xfId="0" applyFont="1" applyFill="1" applyBorder="1" applyAlignment="1">
      <alignment horizontal="center" vertical="top" wrapText="1"/>
    </xf>
    <xf numFmtId="0" fontId="51" fillId="0" borderId="18" xfId="0" applyFont="1" applyFill="1" applyBorder="1" applyAlignment="1">
      <alignment horizontal="center" vertical="top" textRotation="90" wrapText="1"/>
    </xf>
    <xf numFmtId="0" fontId="51" fillId="0" borderId="11" xfId="0" applyFont="1" applyFill="1" applyBorder="1" applyAlignment="1">
      <alignment horizontal="center" vertical="top" textRotation="90" wrapText="1"/>
    </xf>
    <xf numFmtId="0" fontId="62" fillId="0" borderId="10" xfId="0" applyFont="1" applyFill="1" applyBorder="1" applyAlignment="1">
      <alignment horizontal="left"/>
    </xf>
    <xf numFmtId="0" fontId="57" fillId="0" borderId="10" xfId="0" applyFont="1" applyFill="1" applyBorder="1" applyAlignment="1">
      <alignment horizontal="center" vertical="top" wrapText="1"/>
    </xf>
    <xf numFmtId="0" fontId="57" fillId="0" borderId="18" xfId="0" applyFont="1" applyFill="1" applyBorder="1" applyAlignment="1">
      <alignment horizontal="center" vertical="top" wrapText="1"/>
    </xf>
    <xf numFmtId="0" fontId="57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ention%20working%20and%20vaccant%20post%2020-03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mary"/>
      <sheetName val="model ps "/>
      <sheetName val="junior"/>
      <sheetName val="model ups"/>
      <sheetName val="upgrade"/>
      <sheetName val="x and y vacancy PS final"/>
      <sheetName val="x only model ps"/>
      <sheetName val="X and y vacancy gups final"/>
      <sheetName val="x only model ups"/>
      <sheetName val="5 enrollment"/>
      <sheetName val="5 enrollment ups"/>
      <sheetName val="zero enrollment ps"/>
      <sheetName val="zero enrollment ups"/>
      <sheetName val="no teacher 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88"/>
  <sheetViews>
    <sheetView zoomScalePageLayoutView="0" workbookViewId="0" topLeftCell="A1">
      <pane ySplit="6" topLeftCell="A220" activePane="bottomLeft" state="frozen"/>
      <selection pane="topLeft" activeCell="A1" sqref="A1"/>
      <selection pane="bottomLeft" activeCell="A225" sqref="A225:IV225"/>
    </sheetView>
  </sheetViews>
  <sheetFormatPr defaultColWidth="9.140625" defaultRowHeight="15"/>
  <cols>
    <col min="1" max="1" width="5.140625" style="1" customWidth="1"/>
    <col min="2" max="2" width="22.8515625" style="1" bestFit="1" customWidth="1"/>
    <col min="3" max="3" width="11.00390625" style="1" customWidth="1"/>
    <col min="4" max="4" width="6.140625" style="2" customWidth="1"/>
    <col min="5" max="5" width="5.28125" style="2" customWidth="1"/>
    <col min="6" max="6" width="5.140625" style="2" customWidth="1"/>
    <col min="7" max="7" width="3.8515625" style="2" customWidth="1"/>
    <col min="8" max="8" width="5.57421875" style="2" customWidth="1"/>
    <col min="9" max="9" width="4.421875" style="2" customWidth="1"/>
    <col min="10" max="10" width="5.57421875" style="2" customWidth="1"/>
    <col min="11" max="11" width="4.57421875" style="2" bestFit="1" customWidth="1"/>
    <col min="12" max="12" width="5.140625" style="3" customWidth="1"/>
    <col min="13" max="13" width="4.00390625" style="2" customWidth="1"/>
    <col min="14" max="14" width="5.00390625" style="2" customWidth="1"/>
    <col min="15" max="15" width="4.00390625" style="2" customWidth="1"/>
    <col min="16" max="16" width="5.7109375" style="2" customWidth="1"/>
    <col min="17" max="16384" width="9.140625" style="4" customWidth="1"/>
  </cols>
  <sheetData>
    <row r="2" spans="1:16" s="5" customFormat="1" ht="23.25">
      <c r="A2" s="40" t="s">
        <v>349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19" s="16" customFormat="1" ht="18.75" customHeight="1">
      <c r="A3" s="41" t="s">
        <v>350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33"/>
      <c r="R3" s="33"/>
      <c r="S3" s="34"/>
    </row>
    <row r="4" spans="1:19" s="16" customFormat="1" ht="18.75" customHeight="1">
      <c r="A4" s="35"/>
      <c r="B4" s="36"/>
      <c r="C4" s="36"/>
      <c r="D4" s="36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3"/>
      <c r="R4" s="33"/>
      <c r="S4" s="33"/>
    </row>
    <row r="5" spans="1:16" ht="23.25" customHeight="1">
      <c r="A5" s="46" t="s">
        <v>0</v>
      </c>
      <c r="B5" s="46" t="s">
        <v>1</v>
      </c>
      <c r="C5" s="48" t="s">
        <v>56</v>
      </c>
      <c r="D5" s="48" t="s">
        <v>2</v>
      </c>
      <c r="E5" s="42" t="s">
        <v>3</v>
      </c>
      <c r="F5" s="43"/>
      <c r="G5" s="43"/>
      <c r="H5" s="44"/>
      <c r="I5" s="42" t="s">
        <v>4</v>
      </c>
      <c r="J5" s="43"/>
      <c r="K5" s="43"/>
      <c r="L5" s="44"/>
      <c r="M5" s="42" t="s">
        <v>5</v>
      </c>
      <c r="N5" s="43"/>
      <c r="O5" s="43"/>
      <c r="P5" s="44"/>
    </row>
    <row r="6" spans="1:16" ht="82.5" customHeight="1">
      <c r="A6" s="47"/>
      <c r="B6" s="47"/>
      <c r="C6" s="49"/>
      <c r="D6" s="49"/>
      <c r="E6" s="6" t="s">
        <v>6</v>
      </c>
      <c r="F6" s="6" t="s">
        <v>7</v>
      </c>
      <c r="G6" s="6" t="s">
        <v>8</v>
      </c>
      <c r="H6" s="6" t="s">
        <v>9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6</v>
      </c>
      <c r="N6" s="6" t="s">
        <v>7</v>
      </c>
      <c r="O6" s="6" t="s">
        <v>8</v>
      </c>
      <c r="P6" s="6" t="s">
        <v>9</v>
      </c>
    </row>
    <row r="7" spans="1:16" ht="17.25">
      <c r="A7" s="7">
        <v>1</v>
      </c>
      <c r="B7" s="8">
        <v>2</v>
      </c>
      <c r="C7" s="8">
        <v>3</v>
      </c>
      <c r="D7" s="8">
        <v>6</v>
      </c>
      <c r="E7" s="8">
        <v>7</v>
      </c>
      <c r="F7" s="8">
        <v>8</v>
      </c>
      <c r="G7" s="8">
        <v>9</v>
      </c>
      <c r="H7" s="8">
        <v>10</v>
      </c>
      <c r="I7" s="8">
        <v>11</v>
      </c>
      <c r="J7" s="8">
        <v>12</v>
      </c>
      <c r="K7" s="8">
        <v>13</v>
      </c>
      <c r="L7" s="8">
        <v>14</v>
      </c>
      <c r="M7" s="8">
        <v>15</v>
      </c>
      <c r="N7" s="8">
        <v>16</v>
      </c>
      <c r="O7" s="8">
        <v>17</v>
      </c>
      <c r="P7" s="8">
        <v>18</v>
      </c>
    </row>
    <row r="8" spans="1:16" ht="17.25">
      <c r="A8" s="9">
        <v>1</v>
      </c>
      <c r="B8" s="10" t="s">
        <v>10</v>
      </c>
      <c r="C8" s="10" t="s">
        <v>61</v>
      </c>
      <c r="D8" s="11">
        <v>21</v>
      </c>
      <c r="E8" s="12">
        <v>0</v>
      </c>
      <c r="F8" s="13">
        <v>2</v>
      </c>
      <c r="G8" s="12">
        <v>0</v>
      </c>
      <c r="H8" s="12">
        <f aca="true" t="shared" si="0" ref="H8:H95">SUM(E8:G8)</f>
        <v>2</v>
      </c>
      <c r="I8" s="12">
        <v>0</v>
      </c>
      <c r="J8" s="12">
        <v>1</v>
      </c>
      <c r="K8" s="12">
        <v>0</v>
      </c>
      <c r="L8" s="14">
        <f aca="true" t="shared" si="1" ref="L8:L95">SUM(I8:K8)</f>
        <v>1</v>
      </c>
      <c r="M8" s="12">
        <f aca="true" t="shared" si="2" ref="M8:M95">+E8-I8</f>
        <v>0</v>
      </c>
      <c r="N8" s="12">
        <f aca="true" t="shared" si="3" ref="N8:N95">+F8-J8</f>
        <v>1</v>
      </c>
      <c r="O8" s="12">
        <f aca="true" t="shared" si="4" ref="O8:O95">+G8-K8</f>
        <v>0</v>
      </c>
      <c r="P8" s="12">
        <f aca="true" t="shared" si="5" ref="P8:P95">SUM(M8:O8)</f>
        <v>1</v>
      </c>
    </row>
    <row r="9" spans="1:16" ht="17.25">
      <c r="A9" s="9">
        <v>2</v>
      </c>
      <c r="B9" s="10" t="s">
        <v>11</v>
      </c>
      <c r="C9" s="10" t="s">
        <v>61</v>
      </c>
      <c r="D9" s="11">
        <v>14</v>
      </c>
      <c r="E9" s="12">
        <v>0</v>
      </c>
      <c r="F9" s="13">
        <v>2</v>
      </c>
      <c r="G9" s="12">
        <v>0</v>
      </c>
      <c r="H9" s="12">
        <f t="shared" si="0"/>
        <v>2</v>
      </c>
      <c r="I9" s="12">
        <v>0</v>
      </c>
      <c r="J9" s="12">
        <v>1</v>
      </c>
      <c r="K9" s="12">
        <v>0</v>
      </c>
      <c r="L9" s="14">
        <f t="shared" si="1"/>
        <v>1</v>
      </c>
      <c r="M9" s="12">
        <f t="shared" si="2"/>
        <v>0</v>
      </c>
      <c r="N9" s="12">
        <f t="shared" si="3"/>
        <v>1</v>
      </c>
      <c r="O9" s="12">
        <f t="shared" si="4"/>
        <v>0</v>
      </c>
      <c r="P9" s="12">
        <f t="shared" si="5"/>
        <v>1</v>
      </c>
    </row>
    <row r="10" spans="1:16" ht="17.25">
      <c r="A10" s="9">
        <v>3</v>
      </c>
      <c r="B10" s="10" t="s">
        <v>12</v>
      </c>
      <c r="C10" s="10" t="s">
        <v>61</v>
      </c>
      <c r="D10" s="11">
        <v>27</v>
      </c>
      <c r="E10" s="12">
        <v>0</v>
      </c>
      <c r="F10" s="13">
        <v>2</v>
      </c>
      <c r="G10" s="12">
        <v>0</v>
      </c>
      <c r="H10" s="12">
        <f t="shared" si="0"/>
        <v>2</v>
      </c>
      <c r="I10" s="12">
        <v>0</v>
      </c>
      <c r="J10" s="12">
        <v>1</v>
      </c>
      <c r="K10" s="12">
        <v>0</v>
      </c>
      <c r="L10" s="14">
        <f t="shared" si="1"/>
        <v>1</v>
      </c>
      <c r="M10" s="12">
        <f t="shared" si="2"/>
        <v>0</v>
      </c>
      <c r="N10" s="12">
        <f t="shared" si="3"/>
        <v>1</v>
      </c>
      <c r="O10" s="12">
        <f t="shared" si="4"/>
        <v>0</v>
      </c>
      <c r="P10" s="12">
        <f t="shared" si="5"/>
        <v>1</v>
      </c>
    </row>
    <row r="11" spans="1:16" ht="17.25">
      <c r="A11" s="9">
        <v>4</v>
      </c>
      <c r="B11" s="10" t="s">
        <v>13</v>
      </c>
      <c r="C11" s="10" t="s">
        <v>61</v>
      </c>
      <c r="D11" s="11">
        <v>14</v>
      </c>
      <c r="E11" s="12">
        <v>0</v>
      </c>
      <c r="F11" s="13">
        <v>2</v>
      </c>
      <c r="G11" s="12">
        <v>0</v>
      </c>
      <c r="H11" s="12">
        <f t="shared" si="0"/>
        <v>2</v>
      </c>
      <c r="I11" s="12">
        <v>0</v>
      </c>
      <c r="J11" s="12">
        <v>1</v>
      </c>
      <c r="K11" s="12">
        <v>0</v>
      </c>
      <c r="L11" s="14">
        <f t="shared" si="1"/>
        <v>1</v>
      </c>
      <c r="M11" s="12">
        <f t="shared" si="2"/>
        <v>0</v>
      </c>
      <c r="N11" s="12">
        <f t="shared" si="3"/>
        <v>1</v>
      </c>
      <c r="O11" s="12">
        <f t="shared" si="4"/>
        <v>0</v>
      </c>
      <c r="P11" s="12">
        <f t="shared" si="5"/>
        <v>1</v>
      </c>
    </row>
    <row r="12" spans="1:16" ht="17.25">
      <c r="A12" s="9">
        <v>5</v>
      </c>
      <c r="B12" s="10" t="s">
        <v>14</v>
      </c>
      <c r="C12" s="10" t="s">
        <v>61</v>
      </c>
      <c r="D12" s="11">
        <v>4</v>
      </c>
      <c r="E12" s="12">
        <v>0</v>
      </c>
      <c r="F12" s="13">
        <v>1</v>
      </c>
      <c r="G12" s="12">
        <v>0</v>
      </c>
      <c r="H12" s="12">
        <f t="shared" si="0"/>
        <v>1</v>
      </c>
      <c r="I12" s="12">
        <v>0</v>
      </c>
      <c r="J12" s="12">
        <v>0</v>
      </c>
      <c r="K12" s="12">
        <v>0</v>
      </c>
      <c r="L12" s="14">
        <f t="shared" si="1"/>
        <v>0</v>
      </c>
      <c r="M12" s="12">
        <f t="shared" si="2"/>
        <v>0</v>
      </c>
      <c r="N12" s="12">
        <f t="shared" si="3"/>
        <v>1</v>
      </c>
      <c r="O12" s="12">
        <f t="shared" si="4"/>
        <v>0</v>
      </c>
      <c r="P12" s="12">
        <f t="shared" si="5"/>
        <v>1</v>
      </c>
    </row>
    <row r="13" spans="1:16" ht="17.25">
      <c r="A13" s="9">
        <v>6</v>
      </c>
      <c r="B13" s="10" t="s">
        <v>15</v>
      </c>
      <c r="C13" s="10" t="s">
        <v>61</v>
      </c>
      <c r="D13" s="11">
        <v>27</v>
      </c>
      <c r="E13" s="12">
        <v>0</v>
      </c>
      <c r="F13" s="13">
        <v>2</v>
      </c>
      <c r="G13" s="12">
        <v>0</v>
      </c>
      <c r="H13" s="12">
        <f t="shared" si="0"/>
        <v>2</v>
      </c>
      <c r="I13" s="12">
        <v>0</v>
      </c>
      <c r="J13" s="12">
        <v>1</v>
      </c>
      <c r="K13" s="12">
        <v>0</v>
      </c>
      <c r="L13" s="14">
        <f t="shared" si="1"/>
        <v>1</v>
      </c>
      <c r="M13" s="12">
        <f t="shared" si="2"/>
        <v>0</v>
      </c>
      <c r="N13" s="12">
        <f t="shared" si="3"/>
        <v>1</v>
      </c>
      <c r="O13" s="12">
        <f t="shared" si="4"/>
        <v>0</v>
      </c>
      <c r="P13" s="12">
        <f t="shared" si="5"/>
        <v>1</v>
      </c>
    </row>
    <row r="14" spans="1:16" ht="17.25">
      <c r="A14" s="9">
        <v>7</v>
      </c>
      <c r="B14" s="10" t="s">
        <v>16</v>
      </c>
      <c r="C14" s="10" t="s">
        <v>61</v>
      </c>
      <c r="D14" s="11">
        <v>6</v>
      </c>
      <c r="E14" s="12">
        <v>0</v>
      </c>
      <c r="F14" s="13">
        <v>2</v>
      </c>
      <c r="G14" s="12">
        <v>0</v>
      </c>
      <c r="H14" s="12">
        <f t="shared" si="0"/>
        <v>2</v>
      </c>
      <c r="I14" s="12">
        <v>0</v>
      </c>
      <c r="J14" s="12">
        <v>0</v>
      </c>
      <c r="K14" s="12">
        <v>0</v>
      </c>
      <c r="L14" s="14">
        <f t="shared" si="1"/>
        <v>0</v>
      </c>
      <c r="M14" s="12">
        <f t="shared" si="2"/>
        <v>0</v>
      </c>
      <c r="N14" s="12">
        <f t="shared" si="3"/>
        <v>2</v>
      </c>
      <c r="O14" s="12">
        <f t="shared" si="4"/>
        <v>0</v>
      </c>
      <c r="P14" s="12">
        <f t="shared" si="5"/>
        <v>2</v>
      </c>
    </row>
    <row r="15" spans="1:16" ht="17.25">
      <c r="A15" s="9">
        <v>8</v>
      </c>
      <c r="B15" s="10" t="s">
        <v>17</v>
      </c>
      <c r="C15" s="10" t="s">
        <v>61</v>
      </c>
      <c r="D15" s="11">
        <v>16</v>
      </c>
      <c r="E15" s="12">
        <v>1</v>
      </c>
      <c r="F15" s="13">
        <v>1</v>
      </c>
      <c r="G15" s="12">
        <v>0</v>
      </c>
      <c r="H15" s="12">
        <f t="shared" si="0"/>
        <v>2</v>
      </c>
      <c r="I15" s="12">
        <v>1</v>
      </c>
      <c r="J15" s="12">
        <v>0</v>
      </c>
      <c r="K15" s="12">
        <v>0</v>
      </c>
      <c r="L15" s="14">
        <f t="shared" si="1"/>
        <v>1</v>
      </c>
      <c r="M15" s="12">
        <f t="shared" si="2"/>
        <v>0</v>
      </c>
      <c r="N15" s="12">
        <f t="shared" si="3"/>
        <v>1</v>
      </c>
      <c r="O15" s="12">
        <f t="shared" si="4"/>
        <v>0</v>
      </c>
      <c r="P15" s="12">
        <f t="shared" si="5"/>
        <v>1</v>
      </c>
    </row>
    <row r="16" spans="1:16" ht="17.25">
      <c r="A16" s="9">
        <v>9</v>
      </c>
      <c r="B16" s="10" t="s">
        <v>18</v>
      </c>
      <c r="C16" s="10" t="s">
        <v>61</v>
      </c>
      <c r="D16" s="11">
        <v>5</v>
      </c>
      <c r="E16" s="12">
        <v>1</v>
      </c>
      <c r="F16" s="13">
        <v>1</v>
      </c>
      <c r="G16" s="12">
        <v>0</v>
      </c>
      <c r="H16" s="12">
        <f t="shared" si="0"/>
        <v>2</v>
      </c>
      <c r="I16" s="12">
        <v>0</v>
      </c>
      <c r="J16" s="12">
        <v>1</v>
      </c>
      <c r="K16" s="12">
        <v>0</v>
      </c>
      <c r="L16" s="14">
        <f t="shared" si="1"/>
        <v>1</v>
      </c>
      <c r="M16" s="12">
        <f t="shared" si="2"/>
        <v>1</v>
      </c>
      <c r="N16" s="12">
        <f t="shared" si="3"/>
        <v>0</v>
      </c>
      <c r="O16" s="12">
        <f t="shared" si="4"/>
        <v>0</v>
      </c>
      <c r="P16" s="12">
        <f t="shared" si="5"/>
        <v>1</v>
      </c>
    </row>
    <row r="17" spans="1:16" ht="17.25">
      <c r="A17" s="9">
        <v>10</v>
      </c>
      <c r="B17" s="10" t="s">
        <v>19</v>
      </c>
      <c r="C17" s="10" t="s">
        <v>61</v>
      </c>
      <c r="D17" s="11">
        <v>11</v>
      </c>
      <c r="E17" s="12">
        <v>0</v>
      </c>
      <c r="F17" s="13">
        <v>2</v>
      </c>
      <c r="G17" s="12">
        <v>0</v>
      </c>
      <c r="H17" s="12">
        <f t="shared" si="0"/>
        <v>2</v>
      </c>
      <c r="I17" s="12">
        <v>0</v>
      </c>
      <c r="J17" s="12">
        <v>1</v>
      </c>
      <c r="K17" s="12">
        <v>0</v>
      </c>
      <c r="L17" s="14">
        <f t="shared" si="1"/>
        <v>1</v>
      </c>
      <c r="M17" s="12">
        <f t="shared" si="2"/>
        <v>0</v>
      </c>
      <c r="N17" s="12">
        <f t="shared" si="3"/>
        <v>1</v>
      </c>
      <c r="O17" s="12">
        <f t="shared" si="4"/>
        <v>0</v>
      </c>
      <c r="P17" s="12">
        <f t="shared" si="5"/>
        <v>1</v>
      </c>
    </row>
    <row r="18" spans="1:16" ht="17.25">
      <c r="A18" s="9">
        <v>11</v>
      </c>
      <c r="B18" s="10" t="s">
        <v>20</v>
      </c>
      <c r="C18" s="10" t="s">
        <v>61</v>
      </c>
      <c r="D18" s="11">
        <v>17</v>
      </c>
      <c r="E18" s="12">
        <v>0</v>
      </c>
      <c r="F18" s="13">
        <v>2</v>
      </c>
      <c r="G18" s="12">
        <v>0</v>
      </c>
      <c r="H18" s="12">
        <f t="shared" si="0"/>
        <v>2</v>
      </c>
      <c r="I18" s="12">
        <v>0</v>
      </c>
      <c r="J18" s="12">
        <v>1</v>
      </c>
      <c r="K18" s="12">
        <v>0</v>
      </c>
      <c r="L18" s="14">
        <f t="shared" si="1"/>
        <v>1</v>
      </c>
      <c r="M18" s="12">
        <f t="shared" si="2"/>
        <v>0</v>
      </c>
      <c r="N18" s="12">
        <f t="shared" si="3"/>
        <v>1</v>
      </c>
      <c r="O18" s="12">
        <f t="shared" si="4"/>
        <v>0</v>
      </c>
      <c r="P18" s="12">
        <f t="shared" si="5"/>
        <v>1</v>
      </c>
    </row>
    <row r="19" spans="1:16" ht="17.25">
      <c r="A19" s="9">
        <v>12</v>
      </c>
      <c r="B19" s="10" t="s">
        <v>21</v>
      </c>
      <c r="C19" s="10" t="s">
        <v>61</v>
      </c>
      <c r="D19" s="11">
        <v>21</v>
      </c>
      <c r="E19" s="12">
        <v>0</v>
      </c>
      <c r="F19" s="13">
        <v>2</v>
      </c>
      <c r="G19" s="12">
        <v>0</v>
      </c>
      <c r="H19" s="12">
        <f t="shared" si="0"/>
        <v>2</v>
      </c>
      <c r="I19" s="12">
        <v>0</v>
      </c>
      <c r="J19" s="12">
        <v>1</v>
      </c>
      <c r="K19" s="12">
        <v>0</v>
      </c>
      <c r="L19" s="14">
        <f t="shared" si="1"/>
        <v>1</v>
      </c>
      <c r="M19" s="12">
        <f t="shared" si="2"/>
        <v>0</v>
      </c>
      <c r="N19" s="12">
        <f t="shared" si="3"/>
        <v>1</v>
      </c>
      <c r="O19" s="12">
        <f t="shared" si="4"/>
        <v>0</v>
      </c>
      <c r="P19" s="12">
        <f t="shared" si="5"/>
        <v>1</v>
      </c>
    </row>
    <row r="20" spans="1:16" ht="17.25">
      <c r="A20" s="9">
        <v>13</v>
      </c>
      <c r="B20" s="10" t="s">
        <v>22</v>
      </c>
      <c r="C20" s="10" t="s">
        <v>61</v>
      </c>
      <c r="D20" s="11">
        <v>14</v>
      </c>
      <c r="E20" s="12">
        <v>0</v>
      </c>
      <c r="F20" s="13">
        <v>2</v>
      </c>
      <c r="G20" s="12">
        <v>0</v>
      </c>
      <c r="H20" s="12">
        <f t="shared" si="0"/>
        <v>2</v>
      </c>
      <c r="I20" s="12">
        <v>0</v>
      </c>
      <c r="J20" s="12">
        <v>1</v>
      </c>
      <c r="K20" s="12">
        <v>0</v>
      </c>
      <c r="L20" s="14">
        <f t="shared" si="1"/>
        <v>1</v>
      </c>
      <c r="M20" s="12">
        <f t="shared" si="2"/>
        <v>0</v>
      </c>
      <c r="N20" s="12">
        <f t="shared" si="3"/>
        <v>1</v>
      </c>
      <c r="O20" s="12">
        <f t="shared" si="4"/>
        <v>0</v>
      </c>
      <c r="P20" s="12">
        <f t="shared" si="5"/>
        <v>1</v>
      </c>
    </row>
    <row r="21" spans="1:16" ht="17.25">
      <c r="A21" s="9">
        <v>14</v>
      </c>
      <c r="B21" s="10" t="s">
        <v>23</v>
      </c>
      <c r="C21" s="10" t="s">
        <v>61</v>
      </c>
      <c r="D21" s="11">
        <v>73</v>
      </c>
      <c r="E21" s="12">
        <v>1</v>
      </c>
      <c r="F21" s="13">
        <v>2</v>
      </c>
      <c r="G21" s="12">
        <v>0</v>
      </c>
      <c r="H21" s="12">
        <f t="shared" si="0"/>
        <v>3</v>
      </c>
      <c r="I21" s="12">
        <v>1</v>
      </c>
      <c r="J21" s="12">
        <v>1</v>
      </c>
      <c r="K21" s="12">
        <v>0</v>
      </c>
      <c r="L21" s="14">
        <f t="shared" si="1"/>
        <v>2</v>
      </c>
      <c r="M21" s="12">
        <f t="shared" si="2"/>
        <v>0</v>
      </c>
      <c r="N21" s="12">
        <f t="shared" si="3"/>
        <v>1</v>
      </c>
      <c r="O21" s="12">
        <f t="shared" si="4"/>
        <v>0</v>
      </c>
      <c r="P21" s="12">
        <f t="shared" si="5"/>
        <v>1</v>
      </c>
    </row>
    <row r="22" spans="1:16" ht="17.25">
      <c r="A22" s="9">
        <v>15</v>
      </c>
      <c r="B22" s="10" t="s">
        <v>24</v>
      </c>
      <c r="C22" s="10" t="s">
        <v>61</v>
      </c>
      <c r="D22" s="11">
        <v>4</v>
      </c>
      <c r="E22" s="12">
        <v>0</v>
      </c>
      <c r="F22" s="13">
        <v>1</v>
      </c>
      <c r="G22" s="12">
        <v>0</v>
      </c>
      <c r="H22" s="12">
        <f t="shared" si="0"/>
        <v>1</v>
      </c>
      <c r="I22" s="12">
        <v>0</v>
      </c>
      <c r="J22" s="12">
        <v>0</v>
      </c>
      <c r="K22" s="12">
        <v>0</v>
      </c>
      <c r="L22" s="14">
        <f t="shared" si="1"/>
        <v>0</v>
      </c>
      <c r="M22" s="12">
        <f t="shared" si="2"/>
        <v>0</v>
      </c>
      <c r="N22" s="12">
        <f t="shared" si="3"/>
        <v>1</v>
      </c>
      <c r="O22" s="12">
        <f t="shared" si="4"/>
        <v>0</v>
      </c>
      <c r="P22" s="12">
        <f t="shared" si="5"/>
        <v>1</v>
      </c>
    </row>
    <row r="23" spans="1:16" ht="17.25">
      <c r="A23" s="9">
        <v>16</v>
      </c>
      <c r="B23" s="10" t="s">
        <v>25</v>
      </c>
      <c r="C23" s="10" t="s">
        <v>61</v>
      </c>
      <c r="D23" s="11">
        <v>16</v>
      </c>
      <c r="E23" s="12">
        <v>1</v>
      </c>
      <c r="F23" s="13">
        <v>1</v>
      </c>
      <c r="G23" s="12">
        <v>0</v>
      </c>
      <c r="H23" s="12">
        <f t="shared" si="0"/>
        <v>2</v>
      </c>
      <c r="I23" s="12">
        <v>1</v>
      </c>
      <c r="J23" s="12">
        <v>0</v>
      </c>
      <c r="K23" s="12">
        <v>0</v>
      </c>
      <c r="L23" s="14">
        <f t="shared" si="1"/>
        <v>1</v>
      </c>
      <c r="M23" s="12">
        <f t="shared" si="2"/>
        <v>0</v>
      </c>
      <c r="N23" s="12">
        <f t="shared" si="3"/>
        <v>1</v>
      </c>
      <c r="O23" s="12">
        <f t="shared" si="4"/>
        <v>0</v>
      </c>
      <c r="P23" s="12">
        <f t="shared" si="5"/>
        <v>1</v>
      </c>
    </row>
    <row r="24" spans="1:16" ht="17.25">
      <c r="A24" s="9">
        <v>17</v>
      </c>
      <c r="B24" s="10" t="s">
        <v>26</v>
      </c>
      <c r="C24" s="10" t="s">
        <v>61</v>
      </c>
      <c r="D24" s="11">
        <v>18</v>
      </c>
      <c r="E24" s="12">
        <v>1</v>
      </c>
      <c r="F24" s="13">
        <v>1</v>
      </c>
      <c r="G24" s="12">
        <v>0</v>
      </c>
      <c r="H24" s="12">
        <f t="shared" si="0"/>
        <v>2</v>
      </c>
      <c r="I24" s="12">
        <v>1</v>
      </c>
      <c r="J24" s="12">
        <v>0</v>
      </c>
      <c r="K24" s="12">
        <v>0</v>
      </c>
      <c r="L24" s="14">
        <f t="shared" si="1"/>
        <v>1</v>
      </c>
      <c r="M24" s="12">
        <f t="shared" si="2"/>
        <v>0</v>
      </c>
      <c r="N24" s="12">
        <f t="shared" si="3"/>
        <v>1</v>
      </c>
      <c r="O24" s="12">
        <f t="shared" si="4"/>
        <v>0</v>
      </c>
      <c r="P24" s="12">
        <f t="shared" si="5"/>
        <v>1</v>
      </c>
    </row>
    <row r="25" spans="1:16" ht="17.25">
      <c r="A25" s="9">
        <v>18</v>
      </c>
      <c r="B25" s="10" t="s">
        <v>27</v>
      </c>
      <c r="C25" s="10" t="s">
        <v>61</v>
      </c>
      <c r="D25" s="11">
        <v>11</v>
      </c>
      <c r="E25" s="12">
        <v>1</v>
      </c>
      <c r="F25" s="13">
        <v>1</v>
      </c>
      <c r="G25" s="12">
        <v>0</v>
      </c>
      <c r="H25" s="12">
        <f t="shared" si="0"/>
        <v>2</v>
      </c>
      <c r="I25" s="12">
        <v>0</v>
      </c>
      <c r="J25" s="12">
        <v>1</v>
      </c>
      <c r="K25" s="12">
        <v>0</v>
      </c>
      <c r="L25" s="14">
        <f t="shared" si="1"/>
        <v>1</v>
      </c>
      <c r="M25" s="12">
        <f t="shared" si="2"/>
        <v>1</v>
      </c>
      <c r="N25" s="12">
        <f t="shared" si="3"/>
        <v>0</v>
      </c>
      <c r="O25" s="12">
        <f t="shared" si="4"/>
        <v>0</v>
      </c>
      <c r="P25" s="12">
        <f t="shared" si="5"/>
        <v>1</v>
      </c>
    </row>
    <row r="26" spans="1:16" ht="17.25">
      <c r="A26" s="9">
        <v>19</v>
      </c>
      <c r="B26" s="10" t="s">
        <v>28</v>
      </c>
      <c r="C26" s="10" t="s">
        <v>61</v>
      </c>
      <c r="D26" s="11">
        <v>14</v>
      </c>
      <c r="E26" s="12">
        <v>1</v>
      </c>
      <c r="F26" s="13">
        <v>1</v>
      </c>
      <c r="G26" s="12">
        <v>0</v>
      </c>
      <c r="H26" s="12">
        <f t="shared" si="0"/>
        <v>2</v>
      </c>
      <c r="I26" s="12">
        <v>0</v>
      </c>
      <c r="J26" s="12">
        <v>1</v>
      </c>
      <c r="K26" s="12">
        <v>0</v>
      </c>
      <c r="L26" s="14">
        <f t="shared" si="1"/>
        <v>1</v>
      </c>
      <c r="M26" s="12">
        <f t="shared" si="2"/>
        <v>1</v>
      </c>
      <c r="N26" s="12">
        <f t="shared" si="3"/>
        <v>0</v>
      </c>
      <c r="O26" s="12">
        <f t="shared" si="4"/>
        <v>0</v>
      </c>
      <c r="P26" s="12">
        <f t="shared" si="5"/>
        <v>1</v>
      </c>
    </row>
    <row r="27" spans="1:16" ht="17.25">
      <c r="A27" s="9">
        <v>20</v>
      </c>
      <c r="B27" s="10" t="s">
        <v>29</v>
      </c>
      <c r="C27" s="10" t="s">
        <v>61</v>
      </c>
      <c r="D27" s="11">
        <v>5</v>
      </c>
      <c r="E27" s="12">
        <v>0</v>
      </c>
      <c r="F27" s="13">
        <v>1</v>
      </c>
      <c r="G27" s="12">
        <v>0</v>
      </c>
      <c r="H27" s="12">
        <f t="shared" si="0"/>
        <v>1</v>
      </c>
      <c r="I27" s="12">
        <v>0</v>
      </c>
      <c r="J27" s="12">
        <v>0</v>
      </c>
      <c r="K27" s="12">
        <v>0</v>
      </c>
      <c r="L27" s="14">
        <f t="shared" si="1"/>
        <v>0</v>
      </c>
      <c r="M27" s="12">
        <f t="shared" si="2"/>
        <v>0</v>
      </c>
      <c r="N27" s="12">
        <f t="shared" si="3"/>
        <v>1</v>
      </c>
      <c r="O27" s="12">
        <f t="shared" si="4"/>
        <v>0</v>
      </c>
      <c r="P27" s="12">
        <f t="shared" si="5"/>
        <v>1</v>
      </c>
    </row>
    <row r="28" spans="1:16" ht="17.25">
      <c r="A28" s="9">
        <v>21</v>
      </c>
      <c r="B28" s="10" t="s">
        <v>30</v>
      </c>
      <c r="C28" s="10" t="s">
        <v>61</v>
      </c>
      <c r="D28" s="11">
        <v>13</v>
      </c>
      <c r="E28" s="12">
        <v>0</v>
      </c>
      <c r="F28" s="13">
        <v>2</v>
      </c>
      <c r="G28" s="12">
        <v>0</v>
      </c>
      <c r="H28" s="12">
        <f t="shared" si="0"/>
        <v>2</v>
      </c>
      <c r="I28" s="12">
        <v>0</v>
      </c>
      <c r="J28" s="12">
        <v>1</v>
      </c>
      <c r="K28" s="12">
        <v>0</v>
      </c>
      <c r="L28" s="14">
        <f t="shared" si="1"/>
        <v>1</v>
      </c>
      <c r="M28" s="12">
        <f t="shared" si="2"/>
        <v>0</v>
      </c>
      <c r="N28" s="12">
        <f t="shared" si="3"/>
        <v>1</v>
      </c>
      <c r="O28" s="12">
        <f t="shared" si="4"/>
        <v>0</v>
      </c>
      <c r="P28" s="12">
        <f t="shared" si="5"/>
        <v>1</v>
      </c>
    </row>
    <row r="29" spans="1:16" ht="17.25">
      <c r="A29" s="9">
        <v>22</v>
      </c>
      <c r="B29" s="10" t="s">
        <v>31</v>
      </c>
      <c r="C29" s="10" t="s">
        <v>61</v>
      </c>
      <c r="D29" s="11">
        <v>11</v>
      </c>
      <c r="E29" s="12">
        <v>0</v>
      </c>
      <c r="F29" s="13">
        <v>2</v>
      </c>
      <c r="G29" s="12">
        <v>0</v>
      </c>
      <c r="H29" s="12">
        <f t="shared" si="0"/>
        <v>2</v>
      </c>
      <c r="I29" s="12">
        <v>0</v>
      </c>
      <c r="J29" s="12">
        <v>1</v>
      </c>
      <c r="K29" s="12">
        <v>0</v>
      </c>
      <c r="L29" s="14">
        <f t="shared" si="1"/>
        <v>1</v>
      </c>
      <c r="M29" s="12">
        <f t="shared" si="2"/>
        <v>0</v>
      </c>
      <c r="N29" s="12">
        <f t="shared" si="3"/>
        <v>1</v>
      </c>
      <c r="O29" s="12">
        <f t="shared" si="4"/>
        <v>0</v>
      </c>
      <c r="P29" s="12">
        <f t="shared" si="5"/>
        <v>1</v>
      </c>
    </row>
    <row r="30" spans="1:16" ht="17.25">
      <c r="A30" s="9">
        <v>23</v>
      </c>
      <c r="B30" s="10" t="s">
        <v>32</v>
      </c>
      <c r="C30" s="10" t="s">
        <v>61</v>
      </c>
      <c r="D30" s="11">
        <v>65</v>
      </c>
      <c r="E30" s="12">
        <v>1</v>
      </c>
      <c r="F30" s="13">
        <v>2</v>
      </c>
      <c r="G30" s="12">
        <v>0</v>
      </c>
      <c r="H30" s="12">
        <f t="shared" si="0"/>
        <v>3</v>
      </c>
      <c r="I30" s="12">
        <v>1</v>
      </c>
      <c r="J30" s="12">
        <v>1</v>
      </c>
      <c r="K30" s="12">
        <v>0</v>
      </c>
      <c r="L30" s="14">
        <f t="shared" si="1"/>
        <v>2</v>
      </c>
      <c r="M30" s="12">
        <f t="shared" si="2"/>
        <v>0</v>
      </c>
      <c r="N30" s="12">
        <f t="shared" si="3"/>
        <v>1</v>
      </c>
      <c r="O30" s="12">
        <f t="shared" si="4"/>
        <v>0</v>
      </c>
      <c r="P30" s="12">
        <f t="shared" si="5"/>
        <v>1</v>
      </c>
    </row>
    <row r="31" spans="1:16" ht="17.25">
      <c r="A31" s="9">
        <v>24</v>
      </c>
      <c r="B31" s="10" t="s">
        <v>33</v>
      </c>
      <c r="C31" s="10" t="s">
        <v>61</v>
      </c>
      <c r="D31" s="11">
        <v>25</v>
      </c>
      <c r="E31" s="12">
        <v>0</v>
      </c>
      <c r="F31" s="13">
        <v>2</v>
      </c>
      <c r="G31" s="12">
        <v>0</v>
      </c>
      <c r="H31" s="12">
        <f t="shared" si="0"/>
        <v>2</v>
      </c>
      <c r="I31" s="12">
        <v>0</v>
      </c>
      <c r="J31" s="12">
        <v>1</v>
      </c>
      <c r="K31" s="12">
        <v>0</v>
      </c>
      <c r="L31" s="14">
        <f t="shared" si="1"/>
        <v>1</v>
      </c>
      <c r="M31" s="12">
        <f t="shared" si="2"/>
        <v>0</v>
      </c>
      <c r="N31" s="12">
        <f t="shared" si="3"/>
        <v>1</v>
      </c>
      <c r="O31" s="12">
        <f t="shared" si="4"/>
        <v>0</v>
      </c>
      <c r="P31" s="12">
        <f t="shared" si="5"/>
        <v>1</v>
      </c>
    </row>
    <row r="32" spans="1:16" ht="17.25">
      <c r="A32" s="9">
        <v>25</v>
      </c>
      <c r="B32" s="10" t="s">
        <v>34</v>
      </c>
      <c r="C32" s="10" t="s">
        <v>61</v>
      </c>
      <c r="D32" s="11">
        <v>17</v>
      </c>
      <c r="E32" s="12">
        <v>0</v>
      </c>
      <c r="F32" s="13">
        <v>2</v>
      </c>
      <c r="G32" s="12">
        <v>0</v>
      </c>
      <c r="H32" s="12">
        <f t="shared" si="0"/>
        <v>2</v>
      </c>
      <c r="I32" s="12">
        <v>0</v>
      </c>
      <c r="J32" s="12">
        <v>1</v>
      </c>
      <c r="K32" s="12">
        <v>0</v>
      </c>
      <c r="L32" s="14">
        <f t="shared" si="1"/>
        <v>1</v>
      </c>
      <c r="M32" s="12">
        <f t="shared" si="2"/>
        <v>0</v>
      </c>
      <c r="N32" s="12">
        <f t="shared" si="3"/>
        <v>1</v>
      </c>
      <c r="O32" s="12">
        <f t="shared" si="4"/>
        <v>0</v>
      </c>
      <c r="P32" s="12">
        <f t="shared" si="5"/>
        <v>1</v>
      </c>
    </row>
    <row r="33" spans="1:16" ht="17.25">
      <c r="A33" s="9">
        <v>26</v>
      </c>
      <c r="B33" s="10" t="s">
        <v>35</v>
      </c>
      <c r="C33" s="10" t="s">
        <v>61</v>
      </c>
      <c r="D33" s="11">
        <v>26</v>
      </c>
      <c r="E33" s="12">
        <v>0</v>
      </c>
      <c r="F33" s="13">
        <v>2</v>
      </c>
      <c r="G33" s="12">
        <v>0</v>
      </c>
      <c r="H33" s="12">
        <f t="shared" si="0"/>
        <v>2</v>
      </c>
      <c r="I33" s="12">
        <v>0</v>
      </c>
      <c r="J33" s="12">
        <v>1</v>
      </c>
      <c r="K33" s="12">
        <v>0</v>
      </c>
      <c r="L33" s="14">
        <f t="shared" si="1"/>
        <v>1</v>
      </c>
      <c r="M33" s="12">
        <f t="shared" si="2"/>
        <v>0</v>
      </c>
      <c r="N33" s="12">
        <f t="shared" si="3"/>
        <v>1</v>
      </c>
      <c r="O33" s="12">
        <f t="shared" si="4"/>
        <v>0</v>
      </c>
      <c r="P33" s="12">
        <f t="shared" si="5"/>
        <v>1</v>
      </c>
    </row>
    <row r="34" spans="1:16" ht="17.25">
      <c r="A34" s="9">
        <v>27</v>
      </c>
      <c r="B34" s="10" t="s">
        <v>36</v>
      </c>
      <c r="C34" s="10" t="s">
        <v>61</v>
      </c>
      <c r="D34" s="11">
        <v>29</v>
      </c>
      <c r="E34" s="12">
        <v>1</v>
      </c>
      <c r="F34" s="13">
        <v>1</v>
      </c>
      <c r="G34" s="12">
        <v>0</v>
      </c>
      <c r="H34" s="12">
        <f t="shared" si="0"/>
        <v>2</v>
      </c>
      <c r="I34" s="12">
        <v>0</v>
      </c>
      <c r="J34" s="12">
        <v>1</v>
      </c>
      <c r="K34" s="12">
        <v>0</v>
      </c>
      <c r="L34" s="14">
        <f t="shared" si="1"/>
        <v>1</v>
      </c>
      <c r="M34" s="12">
        <f t="shared" si="2"/>
        <v>1</v>
      </c>
      <c r="N34" s="12">
        <f t="shared" si="3"/>
        <v>0</v>
      </c>
      <c r="O34" s="12">
        <f t="shared" si="4"/>
        <v>0</v>
      </c>
      <c r="P34" s="12">
        <f t="shared" si="5"/>
        <v>1</v>
      </c>
    </row>
    <row r="35" spans="1:16" ht="17.25">
      <c r="A35" s="9">
        <v>28</v>
      </c>
      <c r="B35" s="10" t="s">
        <v>37</v>
      </c>
      <c r="C35" s="10" t="s">
        <v>61</v>
      </c>
      <c r="D35" s="11">
        <v>7</v>
      </c>
      <c r="E35" s="12">
        <v>0</v>
      </c>
      <c r="F35" s="13">
        <v>2</v>
      </c>
      <c r="G35" s="12">
        <v>0</v>
      </c>
      <c r="H35" s="12">
        <f t="shared" si="0"/>
        <v>2</v>
      </c>
      <c r="I35" s="12">
        <v>0</v>
      </c>
      <c r="J35" s="12">
        <v>0</v>
      </c>
      <c r="K35" s="12">
        <v>0</v>
      </c>
      <c r="L35" s="14">
        <f t="shared" si="1"/>
        <v>0</v>
      </c>
      <c r="M35" s="12">
        <f t="shared" si="2"/>
        <v>0</v>
      </c>
      <c r="N35" s="12">
        <f t="shared" si="3"/>
        <v>2</v>
      </c>
      <c r="O35" s="12">
        <f t="shared" si="4"/>
        <v>0</v>
      </c>
      <c r="P35" s="12">
        <f t="shared" si="5"/>
        <v>2</v>
      </c>
    </row>
    <row r="36" spans="1:16" ht="17.25">
      <c r="A36" s="9">
        <v>29</v>
      </c>
      <c r="B36" s="10" t="s">
        <v>38</v>
      </c>
      <c r="C36" s="10" t="s">
        <v>61</v>
      </c>
      <c r="D36" s="11">
        <v>4</v>
      </c>
      <c r="E36" s="12">
        <v>0</v>
      </c>
      <c r="F36" s="13">
        <v>1</v>
      </c>
      <c r="G36" s="12">
        <v>0</v>
      </c>
      <c r="H36" s="12">
        <f t="shared" si="0"/>
        <v>1</v>
      </c>
      <c r="I36" s="12">
        <v>0</v>
      </c>
      <c r="J36" s="12">
        <v>0</v>
      </c>
      <c r="K36" s="12">
        <v>0</v>
      </c>
      <c r="L36" s="14">
        <f t="shared" si="1"/>
        <v>0</v>
      </c>
      <c r="M36" s="12">
        <f t="shared" si="2"/>
        <v>0</v>
      </c>
      <c r="N36" s="12">
        <f t="shared" si="3"/>
        <v>1</v>
      </c>
      <c r="O36" s="12">
        <f t="shared" si="4"/>
        <v>0</v>
      </c>
      <c r="P36" s="12">
        <f t="shared" si="5"/>
        <v>1</v>
      </c>
    </row>
    <row r="37" spans="1:16" ht="17.25">
      <c r="A37" s="9">
        <v>30</v>
      </c>
      <c r="B37" s="10" t="s">
        <v>39</v>
      </c>
      <c r="C37" s="10" t="s">
        <v>61</v>
      </c>
      <c r="D37" s="11">
        <v>5</v>
      </c>
      <c r="E37" s="12">
        <v>0</v>
      </c>
      <c r="F37" s="13">
        <v>1</v>
      </c>
      <c r="G37" s="12">
        <v>0</v>
      </c>
      <c r="H37" s="12">
        <f t="shared" si="0"/>
        <v>1</v>
      </c>
      <c r="I37" s="12">
        <v>0</v>
      </c>
      <c r="J37" s="12">
        <v>0</v>
      </c>
      <c r="K37" s="12">
        <v>0</v>
      </c>
      <c r="L37" s="14">
        <f t="shared" si="1"/>
        <v>0</v>
      </c>
      <c r="M37" s="12">
        <f t="shared" si="2"/>
        <v>0</v>
      </c>
      <c r="N37" s="12">
        <f t="shared" si="3"/>
        <v>1</v>
      </c>
      <c r="O37" s="12">
        <f t="shared" si="4"/>
        <v>0</v>
      </c>
      <c r="P37" s="12">
        <f t="shared" si="5"/>
        <v>1</v>
      </c>
    </row>
    <row r="38" spans="1:16" ht="17.25">
      <c r="A38" s="9">
        <v>31</v>
      </c>
      <c r="B38" s="10" t="s">
        <v>40</v>
      </c>
      <c r="C38" s="10" t="s">
        <v>61</v>
      </c>
      <c r="D38" s="11">
        <v>16</v>
      </c>
      <c r="E38" s="12">
        <v>0</v>
      </c>
      <c r="F38" s="13">
        <v>2</v>
      </c>
      <c r="G38" s="12">
        <v>0</v>
      </c>
      <c r="H38" s="12">
        <f t="shared" si="0"/>
        <v>2</v>
      </c>
      <c r="I38" s="12">
        <v>0</v>
      </c>
      <c r="J38" s="12">
        <v>1</v>
      </c>
      <c r="K38" s="12">
        <v>0</v>
      </c>
      <c r="L38" s="14">
        <f t="shared" si="1"/>
        <v>1</v>
      </c>
      <c r="M38" s="12">
        <f t="shared" si="2"/>
        <v>0</v>
      </c>
      <c r="N38" s="12">
        <f t="shared" si="3"/>
        <v>1</v>
      </c>
      <c r="O38" s="12">
        <f t="shared" si="4"/>
        <v>0</v>
      </c>
      <c r="P38" s="12">
        <f t="shared" si="5"/>
        <v>1</v>
      </c>
    </row>
    <row r="39" spans="1:16" ht="17.25">
      <c r="A39" s="9">
        <v>32</v>
      </c>
      <c r="B39" s="10" t="s">
        <v>41</v>
      </c>
      <c r="C39" s="10" t="s">
        <v>61</v>
      </c>
      <c r="D39" s="11">
        <v>13</v>
      </c>
      <c r="E39" s="12">
        <v>1</v>
      </c>
      <c r="F39" s="13">
        <v>1</v>
      </c>
      <c r="G39" s="12">
        <v>0</v>
      </c>
      <c r="H39" s="12">
        <f t="shared" si="0"/>
        <v>2</v>
      </c>
      <c r="I39" s="12">
        <v>0</v>
      </c>
      <c r="J39" s="12">
        <v>1</v>
      </c>
      <c r="K39" s="12">
        <v>0</v>
      </c>
      <c r="L39" s="14">
        <f t="shared" si="1"/>
        <v>1</v>
      </c>
      <c r="M39" s="12">
        <f t="shared" si="2"/>
        <v>1</v>
      </c>
      <c r="N39" s="12">
        <f t="shared" si="3"/>
        <v>0</v>
      </c>
      <c r="O39" s="12">
        <f t="shared" si="4"/>
        <v>0</v>
      </c>
      <c r="P39" s="12">
        <f t="shared" si="5"/>
        <v>1</v>
      </c>
    </row>
    <row r="40" spans="1:16" ht="17.25">
      <c r="A40" s="9">
        <v>33</v>
      </c>
      <c r="B40" s="10" t="s">
        <v>42</v>
      </c>
      <c r="C40" s="10" t="s">
        <v>61</v>
      </c>
      <c r="D40" s="11">
        <v>52</v>
      </c>
      <c r="E40" s="12">
        <v>1</v>
      </c>
      <c r="F40" s="13">
        <v>1</v>
      </c>
      <c r="G40" s="12">
        <v>0</v>
      </c>
      <c r="H40" s="12">
        <f t="shared" si="0"/>
        <v>2</v>
      </c>
      <c r="I40" s="12">
        <v>1</v>
      </c>
      <c r="J40" s="12">
        <v>0</v>
      </c>
      <c r="K40" s="12">
        <v>0</v>
      </c>
      <c r="L40" s="14">
        <f t="shared" si="1"/>
        <v>1</v>
      </c>
      <c r="M40" s="12">
        <f t="shared" si="2"/>
        <v>0</v>
      </c>
      <c r="N40" s="12">
        <f t="shared" si="3"/>
        <v>1</v>
      </c>
      <c r="O40" s="12">
        <f t="shared" si="4"/>
        <v>0</v>
      </c>
      <c r="P40" s="12">
        <f t="shared" si="5"/>
        <v>1</v>
      </c>
    </row>
    <row r="41" spans="1:16" ht="17.25">
      <c r="A41" s="9">
        <v>34</v>
      </c>
      <c r="B41" s="10" t="s">
        <v>43</v>
      </c>
      <c r="C41" s="10" t="s">
        <v>61</v>
      </c>
      <c r="D41" s="11">
        <v>49</v>
      </c>
      <c r="E41" s="12">
        <v>0</v>
      </c>
      <c r="F41" s="13">
        <v>2</v>
      </c>
      <c r="G41" s="12">
        <v>0</v>
      </c>
      <c r="H41" s="12">
        <f t="shared" si="0"/>
        <v>2</v>
      </c>
      <c r="I41" s="12">
        <v>0</v>
      </c>
      <c r="J41" s="12">
        <v>0</v>
      </c>
      <c r="K41" s="12">
        <v>0</v>
      </c>
      <c r="L41" s="14">
        <f t="shared" si="1"/>
        <v>0</v>
      </c>
      <c r="M41" s="12">
        <f t="shared" si="2"/>
        <v>0</v>
      </c>
      <c r="N41" s="12">
        <f t="shared" si="3"/>
        <v>2</v>
      </c>
      <c r="O41" s="12">
        <f t="shared" si="4"/>
        <v>0</v>
      </c>
      <c r="P41" s="12">
        <f t="shared" si="5"/>
        <v>2</v>
      </c>
    </row>
    <row r="42" spans="1:16" ht="17.25">
      <c r="A42" s="9">
        <v>35</v>
      </c>
      <c r="B42" s="10" t="s">
        <v>44</v>
      </c>
      <c r="C42" s="10" t="s">
        <v>61</v>
      </c>
      <c r="D42" s="11">
        <v>26</v>
      </c>
      <c r="E42" s="12">
        <v>0</v>
      </c>
      <c r="F42" s="13">
        <v>2</v>
      </c>
      <c r="G42" s="12">
        <v>0</v>
      </c>
      <c r="H42" s="12">
        <f t="shared" si="0"/>
        <v>2</v>
      </c>
      <c r="I42" s="12">
        <v>0</v>
      </c>
      <c r="J42" s="12">
        <v>0</v>
      </c>
      <c r="K42" s="12">
        <v>0</v>
      </c>
      <c r="L42" s="14">
        <f t="shared" si="1"/>
        <v>0</v>
      </c>
      <c r="M42" s="12">
        <f t="shared" si="2"/>
        <v>0</v>
      </c>
      <c r="N42" s="12">
        <f t="shared" si="3"/>
        <v>2</v>
      </c>
      <c r="O42" s="12">
        <f t="shared" si="4"/>
        <v>0</v>
      </c>
      <c r="P42" s="12">
        <f t="shared" si="5"/>
        <v>2</v>
      </c>
    </row>
    <row r="43" spans="1:16" ht="17.25">
      <c r="A43" s="9">
        <v>36</v>
      </c>
      <c r="B43" s="10" t="s">
        <v>45</v>
      </c>
      <c r="C43" s="10" t="s">
        <v>61</v>
      </c>
      <c r="D43" s="11">
        <v>24</v>
      </c>
      <c r="E43" s="12">
        <v>0</v>
      </c>
      <c r="F43" s="13">
        <v>2</v>
      </c>
      <c r="G43" s="12">
        <v>0</v>
      </c>
      <c r="H43" s="12">
        <f t="shared" si="0"/>
        <v>2</v>
      </c>
      <c r="I43" s="12">
        <v>0</v>
      </c>
      <c r="J43" s="12">
        <v>0</v>
      </c>
      <c r="K43" s="12">
        <v>0</v>
      </c>
      <c r="L43" s="14">
        <f t="shared" si="1"/>
        <v>0</v>
      </c>
      <c r="M43" s="12">
        <f t="shared" si="2"/>
        <v>0</v>
      </c>
      <c r="N43" s="12">
        <f t="shared" si="3"/>
        <v>2</v>
      </c>
      <c r="O43" s="12">
        <f t="shared" si="4"/>
        <v>0</v>
      </c>
      <c r="P43" s="12">
        <f t="shared" si="5"/>
        <v>2</v>
      </c>
    </row>
    <row r="44" spans="1:16" ht="17.25">
      <c r="A44" s="9">
        <v>37</v>
      </c>
      <c r="B44" s="10" t="s">
        <v>46</v>
      </c>
      <c r="C44" s="10" t="s">
        <v>61</v>
      </c>
      <c r="D44" s="11">
        <v>0</v>
      </c>
      <c r="E44" s="12">
        <v>0</v>
      </c>
      <c r="F44" s="13">
        <v>1</v>
      </c>
      <c r="G44" s="12">
        <v>0</v>
      </c>
      <c r="H44" s="12">
        <f t="shared" si="0"/>
        <v>1</v>
      </c>
      <c r="I44" s="12">
        <v>0</v>
      </c>
      <c r="J44" s="12">
        <v>0</v>
      </c>
      <c r="K44" s="12">
        <v>0</v>
      </c>
      <c r="L44" s="14">
        <f t="shared" si="1"/>
        <v>0</v>
      </c>
      <c r="M44" s="12">
        <f t="shared" si="2"/>
        <v>0</v>
      </c>
      <c r="N44" s="12">
        <f t="shared" si="3"/>
        <v>1</v>
      </c>
      <c r="O44" s="12">
        <f t="shared" si="4"/>
        <v>0</v>
      </c>
      <c r="P44" s="12">
        <f t="shared" si="5"/>
        <v>1</v>
      </c>
    </row>
    <row r="45" spans="1:16" ht="17.25">
      <c r="A45" s="9">
        <v>38</v>
      </c>
      <c r="B45" s="10" t="s">
        <v>47</v>
      </c>
      <c r="C45" s="10" t="s">
        <v>61</v>
      </c>
      <c r="D45" s="11">
        <v>17</v>
      </c>
      <c r="E45" s="12">
        <v>1</v>
      </c>
      <c r="F45" s="13">
        <v>1</v>
      </c>
      <c r="G45" s="12">
        <v>0</v>
      </c>
      <c r="H45" s="12">
        <f t="shared" si="0"/>
        <v>2</v>
      </c>
      <c r="I45" s="12">
        <v>1</v>
      </c>
      <c r="J45" s="12">
        <v>0</v>
      </c>
      <c r="K45" s="12">
        <v>0</v>
      </c>
      <c r="L45" s="14">
        <f t="shared" si="1"/>
        <v>1</v>
      </c>
      <c r="M45" s="12">
        <f t="shared" si="2"/>
        <v>0</v>
      </c>
      <c r="N45" s="12">
        <f t="shared" si="3"/>
        <v>1</v>
      </c>
      <c r="O45" s="12">
        <f t="shared" si="4"/>
        <v>0</v>
      </c>
      <c r="P45" s="12">
        <f t="shared" si="5"/>
        <v>1</v>
      </c>
    </row>
    <row r="46" spans="1:16" ht="17.25">
      <c r="A46" s="9">
        <v>39</v>
      </c>
      <c r="B46" s="10" t="s">
        <v>48</v>
      </c>
      <c r="C46" s="10" t="s">
        <v>61</v>
      </c>
      <c r="D46" s="11">
        <v>15</v>
      </c>
      <c r="E46" s="12">
        <v>1</v>
      </c>
      <c r="F46" s="13">
        <v>1</v>
      </c>
      <c r="G46" s="12">
        <v>0</v>
      </c>
      <c r="H46" s="12">
        <f t="shared" si="0"/>
        <v>2</v>
      </c>
      <c r="I46" s="12">
        <v>0</v>
      </c>
      <c r="J46" s="12">
        <v>1</v>
      </c>
      <c r="K46" s="12">
        <v>0</v>
      </c>
      <c r="L46" s="14">
        <f t="shared" si="1"/>
        <v>1</v>
      </c>
      <c r="M46" s="12">
        <f t="shared" si="2"/>
        <v>1</v>
      </c>
      <c r="N46" s="12">
        <f t="shared" si="3"/>
        <v>0</v>
      </c>
      <c r="O46" s="12">
        <f t="shared" si="4"/>
        <v>0</v>
      </c>
      <c r="P46" s="12">
        <f t="shared" si="5"/>
        <v>1</v>
      </c>
    </row>
    <row r="47" spans="1:16" ht="17.25">
      <c r="A47" s="9">
        <v>40</v>
      </c>
      <c r="B47" s="10" t="s">
        <v>49</v>
      </c>
      <c r="C47" s="10" t="s">
        <v>61</v>
      </c>
      <c r="D47" s="11">
        <v>17</v>
      </c>
      <c r="E47" s="12">
        <v>0</v>
      </c>
      <c r="F47" s="13">
        <v>2</v>
      </c>
      <c r="G47" s="12">
        <v>0</v>
      </c>
      <c r="H47" s="12">
        <f t="shared" si="0"/>
        <v>2</v>
      </c>
      <c r="I47" s="12">
        <v>0</v>
      </c>
      <c r="J47" s="12">
        <v>1</v>
      </c>
      <c r="K47" s="12">
        <v>0</v>
      </c>
      <c r="L47" s="14">
        <f t="shared" si="1"/>
        <v>1</v>
      </c>
      <c r="M47" s="12">
        <f t="shared" si="2"/>
        <v>0</v>
      </c>
      <c r="N47" s="12">
        <f t="shared" si="3"/>
        <v>1</v>
      </c>
      <c r="O47" s="12">
        <f t="shared" si="4"/>
        <v>0</v>
      </c>
      <c r="P47" s="12">
        <f t="shared" si="5"/>
        <v>1</v>
      </c>
    </row>
    <row r="48" spans="1:16" ht="18.75">
      <c r="A48" s="9">
        <v>41</v>
      </c>
      <c r="B48" s="17" t="s">
        <v>54</v>
      </c>
      <c r="C48" s="10" t="s">
        <v>61</v>
      </c>
      <c r="D48" s="11">
        <v>65</v>
      </c>
      <c r="E48" s="12">
        <v>1</v>
      </c>
      <c r="F48" s="13">
        <v>5</v>
      </c>
      <c r="G48" s="12">
        <v>0</v>
      </c>
      <c r="H48" s="12">
        <f t="shared" si="0"/>
        <v>6</v>
      </c>
      <c r="I48" s="12">
        <v>0</v>
      </c>
      <c r="J48" s="12">
        <v>4</v>
      </c>
      <c r="K48" s="12">
        <v>0</v>
      </c>
      <c r="L48" s="14">
        <f>SUM(I48:K48)</f>
        <v>4</v>
      </c>
      <c r="M48" s="12">
        <f aca="true" t="shared" si="6" ref="M48:O51">+E48-I48</f>
        <v>1</v>
      </c>
      <c r="N48" s="12">
        <f t="shared" si="6"/>
        <v>1</v>
      </c>
      <c r="O48" s="12">
        <f t="shared" si="6"/>
        <v>0</v>
      </c>
      <c r="P48" s="12">
        <f>SUM(M48:O48)</f>
        <v>2</v>
      </c>
    </row>
    <row r="49" spans="1:16" ht="18.75">
      <c r="A49" s="9">
        <v>42</v>
      </c>
      <c r="B49" s="17" t="s">
        <v>55</v>
      </c>
      <c r="C49" s="10" t="s">
        <v>61</v>
      </c>
      <c r="D49" s="11">
        <v>32</v>
      </c>
      <c r="E49" s="12">
        <v>1</v>
      </c>
      <c r="F49" s="13">
        <v>5</v>
      </c>
      <c r="G49" s="12">
        <v>0</v>
      </c>
      <c r="H49" s="12">
        <f t="shared" si="0"/>
        <v>6</v>
      </c>
      <c r="I49" s="12">
        <v>0</v>
      </c>
      <c r="J49" s="12">
        <v>4</v>
      </c>
      <c r="K49" s="12">
        <v>0</v>
      </c>
      <c r="L49" s="14">
        <f>SUM(I49:K49)</f>
        <v>4</v>
      </c>
      <c r="M49" s="12">
        <f t="shared" si="6"/>
        <v>1</v>
      </c>
      <c r="N49" s="12">
        <f t="shared" si="6"/>
        <v>1</v>
      </c>
      <c r="O49" s="12">
        <f t="shared" si="6"/>
        <v>0</v>
      </c>
      <c r="P49" s="12">
        <f>SUM(M49:O49)</f>
        <v>2</v>
      </c>
    </row>
    <row r="50" spans="1:16" ht="18.75">
      <c r="A50" s="9">
        <v>43</v>
      </c>
      <c r="B50" s="28" t="s">
        <v>108</v>
      </c>
      <c r="C50" s="10" t="s">
        <v>79</v>
      </c>
      <c r="D50" s="11"/>
      <c r="E50" s="12">
        <v>1</v>
      </c>
      <c r="F50" s="13">
        <v>5</v>
      </c>
      <c r="G50" s="12">
        <v>0</v>
      </c>
      <c r="H50" s="12">
        <f t="shared" si="0"/>
        <v>6</v>
      </c>
      <c r="I50" s="12">
        <v>0</v>
      </c>
      <c r="J50" s="12">
        <v>2</v>
      </c>
      <c r="K50" s="12">
        <v>0</v>
      </c>
      <c r="L50" s="14">
        <f>SUM(I50:K50)</f>
        <v>2</v>
      </c>
      <c r="M50" s="12">
        <f t="shared" si="6"/>
        <v>1</v>
      </c>
      <c r="N50" s="12">
        <f t="shared" si="6"/>
        <v>3</v>
      </c>
      <c r="O50" s="12">
        <f t="shared" si="6"/>
        <v>0</v>
      </c>
      <c r="P50" s="12">
        <f>SUM(M50:O50)</f>
        <v>4</v>
      </c>
    </row>
    <row r="51" spans="1:16" ht="18.75">
      <c r="A51" s="9">
        <v>44</v>
      </c>
      <c r="B51" s="28" t="s">
        <v>123</v>
      </c>
      <c r="C51" s="10" t="s">
        <v>79</v>
      </c>
      <c r="D51" s="11"/>
      <c r="E51" s="12">
        <v>1</v>
      </c>
      <c r="F51" s="13">
        <v>5</v>
      </c>
      <c r="G51" s="12">
        <v>0</v>
      </c>
      <c r="H51" s="12">
        <f t="shared" si="0"/>
        <v>6</v>
      </c>
      <c r="I51" s="12">
        <v>1</v>
      </c>
      <c r="J51" s="12">
        <v>2</v>
      </c>
      <c r="K51" s="12">
        <v>0</v>
      </c>
      <c r="L51" s="14">
        <f>SUM(I51:K51)</f>
        <v>3</v>
      </c>
      <c r="M51" s="12">
        <f t="shared" si="6"/>
        <v>0</v>
      </c>
      <c r="N51" s="12">
        <f t="shared" si="6"/>
        <v>3</v>
      </c>
      <c r="O51" s="12">
        <f t="shared" si="6"/>
        <v>0</v>
      </c>
      <c r="P51" s="12">
        <f>SUM(M51:O51)</f>
        <v>3</v>
      </c>
    </row>
    <row r="52" spans="1:16" ht="17.25">
      <c r="A52" s="9">
        <v>45</v>
      </c>
      <c r="B52" s="10" t="s">
        <v>86</v>
      </c>
      <c r="C52" s="10" t="s">
        <v>79</v>
      </c>
      <c r="D52" s="11"/>
      <c r="E52" s="12">
        <v>1</v>
      </c>
      <c r="F52" s="13">
        <v>1</v>
      </c>
      <c r="G52" s="12">
        <v>0</v>
      </c>
      <c r="H52" s="12">
        <v>2</v>
      </c>
      <c r="I52" s="12">
        <v>1</v>
      </c>
      <c r="J52" s="12">
        <v>0</v>
      </c>
      <c r="K52" s="12">
        <v>0</v>
      </c>
      <c r="L52" s="14">
        <f t="shared" si="1"/>
        <v>1</v>
      </c>
      <c r="M52" s="12">
        <f t="shared" si="2"/>
        <v>0</v>
      </c>
      <c r="N52" s="12">
        <f t="shared" si="3"/>
        <v>1</v>
      </c>
      <c r="O52" s="12">
        <f t="shared" si="4"/>
        <v>0</v>
      </c>
      <c r="P52" s="12">
        <f t="shared" si="5"/>
        <v>1</v>
      </c>
    </row>
    <row r="53" spans="1:16" ht="17.25">
      <c r="A53" s="9">
        <v>46</v>
      </c>
      <c r="B53" s="10" t="s">
        <v>87</v>
      </c>
      <c r="C53" s="10" t="s">
        <v>79</v>
      </c>
      <c r="D53" s="11"/>
      <c r="E53" s="12">
        <v>1</v>
      </c>
      <c r="F53" s="13">
        <v>1</v>
      </c>
      <c r="G53" s="12">
        <v>0</v>
      </c>
      <c r="H53" s="12">
        <f t="shared" si="0"/>
        <v>2</v>
      </c>
      <c r="I53" s="12">
        <v>1</v>
      </c>
      <c r="J53" s="12">
        <v>0</v>
      </c>
      <c r="K53" s="12">
        <v>0</v>
      </c>
      <c r="L53" s="14">
        <f t="shared" si="1"/>
        <v>1</v>
      </c>
      <c r="M53" s="12">
        <f t="shared" si="2"/>
        <v>0</v>
      </c>
      <c r="N53" s="12">
        <f t="shared" si="3"/>
        <v>1</v>
      </c>
      <c r="O53" s="12">
        <f t="shared" si="4"/>
        <v>0</v>
      </c>
      <c r="P53" s="12">
        <f t="shared" si="5"/>
        <v>1</v>
      </c>
    </row>
    <row r="54" spans="1:16" ht="17.25">
      <c r="A54" s="9">
        <v>47</v>
      </c>
      <c r="B54" s="10" t="s">
        <v>88</v>
      </c>
      <c r="C54" s="10" t="s">
        <v>79</v>
      </c>
      <c r="D54" s="11"/>
      <c r="E54" s="12">
        <v>0</v>
      </c>
      <c r="F54" s="13">
        <v>2</v>
      </c>
      <c r="G54" s="12">
        <v>0</v>
      </c>
      <c r="H54" s="12">
        <f t="shared" si="0"/>
        <v>2</v>
      </c>
      <c r="I54" s="12">
        <v>0</v>
      </c>
      <c r="J54" s="12">
        <v>1</v>
      </c>
      <c r="K54" s="12">
        <v>0</v>
      </c>
      <c r="L54" s="14">
        <f t="shared" si="1"/>
        <v>1</v>
      </c>
      <c r="M54" s="12">
        <f t="shared" si="2"/>
        <v>0</v>
      </c>
      <c r="N54" s="12">
        <f t="shared" si="3"/>
        <v>1</v>
      </c>
      <c r="O54" s="12">
        <f t="shared" si="4"/>
        <v>0</v>
      </c>
      <c r="P54" s="12">
        <f t="shared" si="5"/>
        <v>1</v>
      </c>
    </row>
    <row r="55" spans="1:16" ht="17.25">
      <c r="A55" s="9">
        <v>48</v>
      </c>
      <c r="B55" s="10" t="s">
        <v>89</v>
      </c>
      <c r="C55" s="10" t="s">
        <v>79</v>
      </c>
      <c r="D55" s="11"/>
      <c r="E55" s="12">
        <v>1</v>
      </c>
      <c r="F55" s="13">
        <v>1</v>
      </c>
      <c r="G55" s="12">
        <v>0</v>
      </c>
      <c r="H55" s="12">
        <f t="shared" si="0"/>
        <v>2</v>
      </c>
      <c r="I55" s="12">
        <v>0</v>
      </c>
      <c r="J55" s="12">
        <v>1</v>
      </c>
      <c r="K55" s="12">
        <v>0</v>
      </c>
      <c r="L55" s="14">
        <f t="shared" si="1"/>
        <v>1</v>
      </c>
      <c r="M55" s="12">
        <f t="shared" si="2"/>
        <v>1</v>
      </c>
      <c r="N55" s="12">
        <f t="shared" si="3"/>
        <v>0</v>
      </c>
      <c r="O55" s="12">
        <f t="shared" si="4"/>
        <v>0</v>
      </c>
      <c r="P55" s="12">
        <f t="shared" si="5"/>
        <v>1</v>
      </c>
    </row>
    <row r="56" spans="1:16" ht="17.25">
      <c r="A56" s="9">
        <v>49</v>
      </c>
      <c r="B56" s="10" t="s">
        <v>90</v>
      </c>
      <c r="C56" s="10" t="s">
        <v>79</v>
      </c>
      <c r="D56" s="11"/>
      <c r="E56" s="12">
        <v>1</v>
      </c>
      <c r="F56" s="13">
        <v>1</v>
      </c>
      <c r="G56" s="12">
        <v>0</v>
      </c>
      <c r="H56" s="12">
        <f t="shared" si="0"/>
        <v>2</v>
      </c>
      <c r="I56" s="12">
        <v>1</v>
      </c>
      <c r="J56" s="12">
        <v>0</v>
      </c>
      <c r="K56" s="12">
        <v>0</v>
      </c>
      <c r="L56" s="14">
        <f t="shared" si="1"/>
        <v>1</v>
      </c>
      <c r="M56" s="12">
        <f t="shared" si="2"/>
        <v>0</v>
      </c>
      <c r="N56" s="12">
        <f t="shared" si="3"/>
        <v>1</v>
      </c>
      <c r="O56" s="12">
        <f t="shared" si="4"/>
        <v>0</v>
      </c>
      <c r="P56" s="12">
        <f t="shared" si="5"/>
        <v>1</v>
      </c>
    </row>
    <row r="57" spans="1:16" ht="17.25">
      <c r="A57" s="9">
        <v>50</v>
      </c>
      <c r="B57" s="10" t="s">
        <v>91</v>
      </c>
      <c r="C57" s="10" t="s">
        <v>79</v>
      </c>
      <c r="D57" s="11"/>
      <c r="E57" s="12">
        <v>1</v>
      </c>
      <c r="F57" s="13">
        <v>1</v>
      </c>
      <c r="G57" s="12">
        <v>0</v>
      </c>
      <c r="H57" s="12">
        <f t="shared" si="0"/>
        <v>2</v>
      </c>
      <c r="I57" s="12">
        <v>0</v>
      </c>
      <c r="J57" s="12">
        <v>1</v>
      </c>
      <c r="K57" s="12">
        <v>0</v>
      </c>
      <c r="L57" s="14">
        <f t="shared" si="1"/>
        <v>1</v>
      </c>
      <c r="M57" s="12">
        <f t="shared" si="2"/>
        <v>1</v>
      </c>
      <c r="N57" s="12">
        <f t="shared" si="3"/>
        <v>0</v>
      </c>
      <c r="O57" s="12">
        <f t="shared" si="4"/>
        <v>0</v>
      </c>
      <c r="P57" s="12">
        <f t="shared" si="5"/>
        <v>1</v>
      </c>
    </row>
    <row r="58" spans="1:16" ht="17.25">
      <c r="A58" s="9">
        <v>51</v>
      </c>
      <c r="B58" s="10" t="s">
        <v>92</v>
      </c>
      <c r="C58" s="10" t="s">
        <v>79</v>
      </c>
      <c r="D58" s="11"/>
      <c r="E58" s="12">
        <v>0</v>
      </c>
      <c r="F58" s="13">
        <v>2</v>
      </c>
      <c r="G58" s="12">
        <v>0</v>
      </c>
      <c r="H58" s="12">
        <f t="shared" si="0"/>
        <v>2</v>
      </c>
      <c r="I58" s="12">
        <v>0</v>
      </c>
      <c r="J58" s="12">
        <v>1</v>
      </c>
      <c r="K58" s="12">
        <v>0</v>
      </c>
      <c r="L58" s="14">
        <f t="shared" si="1"/>
        <v>1</v>
      </c>
      <c r="M58" s="12">
        <f t="shared" si="2"/>
        <v>0</v>
      </c>
      <c r="N58" s="12">
        <f t="shared" si="3"/>
        <v>1</v>
      </c>
      <c r="O58" s="12">
        <f t="shared" si="4"/>
        <v>0</v>
      </c>
      <c r="P58" s="12">
        <f t="shared" si="5"/>
        <v>1</v>
      </c>
    </row>
    <row r="59" spans="1:16" ht="17.25">
      <c r="A59" s="9">
        <v>52</v>
      </c>
      <c r="B59" s="10" t="s">
        <v>93</v>
      </c>
      <c r="C59" s="10" t="s">
        <v>79</v>
      </c>
      <c r="D59" s="11"/>
      <c r="E59" s="12">
        <v>1</v>
      </c>
      <c r="F59" s="13">
        <v>1</v>
      </c>
      <c r="G59" s="12">
        <v>0</v>
      </c>
      <c r="H59" s="12">
        <f t="shared" si="0"/>
        <v>2</v>
      </c>
      <c r="I59" s="12">
        <v>0</v>
      </c>
      <c r="J59" s="12">
        <v>1</v>
      </c>
      <c r="K59" s="12">
        <v>0</v>
      </c>
      <c r="L59" s="14">
        <f t="shared" si="1"/>
        <v>1</v>
      </c>
      <c r="M59" s="12">
        <f t="shared" si="2"/>
        <v>1</v>
      </c>
      <c r="N59" s="12">
        <f t="shared" si="3"/>
        <v>0</v>
      </c>
      <c r="O59" s="12">
        <f t="shared" si="4"/>
        <v>0</v>
      </c>
      <c r="P59" s="12">
        <f t="shared" si="5"/>
        <v>1</v>
      </c>
    </row>
    <row r="60" spans="1:16" ht="17.25">
      <c r="A60" s="9">
        <v>53</v>
      </c>
      <c r="B60" s="10" t="s">
        <v>94</v>
      </c>
      <c r="C60" s="10" t="s">
        <v>79</v>
      </c>
      <c r="D60" s="11"/>
      <c r="E60" s="12">
        <v>0</v>
      </c>
      <c r="F60" s="13">
        <v>2</v>
      </c>
      <c r="G60" s="12">
        <v>0</v>
      </c>
      <c r="H60" s="12">
        <f t="shared" si="0"/>
        <v>2</v>
      </c>
      <c r="I60" s="12">
        <v>0</v>
      </c>
      <c r="J60" s="12">
        <v>1</v>
      </c>
      <c r="K60" s="12">
        <v>0</v>
      </c>
      <c r="L60" s="14">
        <f t="shared" si="1"/>
        <v>1</v>
      </c>
      <c r="M60" s="12">
        <f t="shared" si="2"/>
        <v>0</v>
      </c>
      <c r="N60" s="12">
        <f t="shared" si="3"/>
        <v>1</v>
      </c>
      <c r="O60" s="12">
        <f t="shared" si="4"/>
        <v>0</v>
      </c>
      <c r="P60" s="12">
        <f t="shared" si="5"/>
        <v>1</v>
      </c>
    </row>
    <row r="61" spans="1:16" ht="17.25">
      <c r="A61" s="9">
        <v>54</v>
      </c>
      <c r="B61" s="10" t="s">
        <v>95</v>
      </c>
      <c r="C61" s="10" t="s">
        <v>79</v>
      </c>
      <c r="D61" s="11"/>
      <c r="E61" s="12">
        <v>1</v>
      </c>
      <c r="F61" s="13">
        <v>1</v>
      </c>
      <c r="G61" s="12">
        <v>0</v>
      </c>
      <c r="H61" s="12">
        <f t="shared" si="0"/>
        <v>2</v>
      </c>
      <c r="I61" s="12">
        <v>0</v>
      </c>
      <c r="J61" s="12">
        <v>1</v>
      </c>
      <c r="K61" s="12">
        <v>0</v>
      </c>
      <c r="L61" s="14">
        <f t="shared" si="1"/>
        <v>1</v>
      </c>
      <c r="M61" s="12">
        <f t="shared" si="2"/>
        <v>1</v>
      </c>
      <c r="N61" s="12">
        <f t="shared" si="3"/>
        <v>0</v>
      </c>
      <c r="O61" s="12">
        <f t="shared" si="4"/>
        <v>0</v>
      </c>
      <c r="P61" s="12">
        <f t="shared" si="5"/>
        <v>1</v>
      </c>
    </row>
    <row r="62" spans="1:16" ht="17.25">
      <c r="A62" s="9">
        <v>55</v>
      </c>
      <c r="B62" s="10" t="s">
        <v>96</v>
      </c>
      <c r="C62" s="10" t="s">
        <v>79</v>
      </c>
      <c r="D62" s="11"/>
      <c r="E62" s="12">
        <v>0</v>
      </c>
      <c r="F62" s="13">
        <v>2</v>
      </c>
      <c r="G62" s="12">
        <v>0</v>
      </c>
      <c r="H62" s="12">
        <f t="shared" si="0"/>
        <v>2</v>
      </c>
      <c r="I62" s="12">
        <v>0</v>
      </c>
      <c r="J62" s="12">
        <v>1</v>
      </c>
      <c r="K62" s="12">
        <v>0</v>
      </c>
      <c r="L62" s="14">
        <f t="shared" si="1"/>
        <v>1</v>
      </c>
      <c r="M62" s="12">
        <f t="shared" si="2"/>
        <v>0</v>
      </c>
      <c r="N62" s="12">
        <f t="shared" si="3"/>
        <v>1</v>
      </c>
      <c r="O62" s="12">
        <f t="shared" si="4"/>
        <v>0</v>
      </c>
      <c r="P62" s="12">
        <f t="shared" si="5"/>
        <v>1</v>
      </c>
    </row>
    <row r="63" spans="1:16" ht="17.25">
      <c r="A63" s="9">
        <v>56</v>
      </c>
      <c r="B63" s="10" t="s">
        <v>97</v>
      </c>
      <c r="C63" s="10" t="s">
        <v>79</v>
      </c>
      <c r="D63" s="11"/>
      <c r="E63" s="12">
        <v>1</v>
      </c>
      <c r="F63" s="13">
        <v>1</v>
      </c>
      <c r="G63" s="12">
        <v>0</v>
      </c>
      <c r="H63" s="12">
        <f t="shared" si="0"/>
        <v>2</v>
      </c>
      <c r="I63" s="12">
        <v>1</v>
      </c>
      <c r="J63" s="12">
        <v>0</v>
      </c>
      <c r="K63" s="12">
        <v>0</v>
      </c>
      <c r="L63" s="14">
        <f t="shared" si="1"/>
        <v>1</v>
      </c>
      <c r="M63" s="12">
        <f t="shared" si="2"/>
        <v>0</v>
      </c>
      <c r="N63" s="12">
        <f t="shared" si="3"/>
        <v>1</v>
      </c>
      <c r="O63" s="12">
        <f t="shared" si="4"/>
        <v>0</v>
      </c>
      <c r="P63" s="12">
        <f t="shared" si="5"/>
        <v>1</v>
      </c>
    </row>
    <row r="64" spans="1:16" ht="17.25">
      <c r="A64" s="9">
        <v>57</v>
      </c>
      <c r="B64" s="10" t="s">
        <v>98</v>
      </c>
      <c r="C64" s="10" t="s">
        <v>79</v>
      </c>
      <c r="D64" s="11"/>
      <c r="E64" s="12">
        <v>0</v>
      </c>
      <c r="F64" s="13">
        <v>2</v>
      </c>
      <c r="G64" s="12">
        <v>0</v>
      </c>
      <c r="H64" s="12">
        <f t="shared" si="0"/>
        <v>2</v>
      </c>
      <c r="I64" s="12">
        <v>0</v>
      </c>
      <c r="J64" s="12">
        <v>1</v>
      </c>
      <c r="K64" s="12">
        <v>0</v>
      </c>
      <c r="L64" s="14">
        <f t="shared" si="1"/>
        <v>1</v>
      </c>
      <c r="M64" s="12">
        <f t="shared" si="2"/>
        <v>0</v>
      </c>
      <c r="N64" s="12">
        <f t="shared" si="3"/>
        <v>1</v>
      </c>
      <c r="O64" s="12">
        <f t="shared" si="4"/>
        <v>0</v>
      </c>
      <c r="P64" s="12">
        <f t="shared" si="5"/>
        <v>1</v>
      </c>
    </row>
    <row r="65" spans="1:16" ht="17.25">
      <c r="A65" s="9">
        <v>58</v>
      </c>
      <c r="B65" s="10" t="s">
        <v>99</v>
      </c>
      <c r="C65" s="10" t="s">
        <v>79</v>
      </c>
      <c r="D65" s="11"/>
      <c r="E65" s="12">
        <v>0</v>
      </c>
      <c r="F65" s="13">
        <v>2</v>
      </c>
      <c r="G65" s="12">
        <v>0</v>
      </c>
      <c r="H65" s="12">
        <f t="shared" si="0"/>
        <v>2</v>
      </c>
      <c r="I65" s="12">
        <v>0</v>
      </c>
      <c r="J65" s="12">
        <v>1</v>
      </c>
      <c r="K65" s="12">
        <v>0</v>
      </c>
      <c r="L65" s="14">
        <f t="shared" si="1"/>
        <v>1</v>
      </c>
      <c r="M65" s="12">
        <f t="shared" si="2"/>
        <v>0</v>
      </c>
      <c r="N65" s="12">
        <f t="shared" si="3"/>
        <v>1</v>
      </c>
      <c r="O65" s="12">
        <f t="shared" si="4"/>
        <v>0</v>
      </c>
      <c r="P65" s="12">
        <f t="shared" si="5"/>
        <v>1</v>
      </c>
    </row>
    <row r="66" spans="1:16" ht="17.25">
      <c r="A66" s="9">
        <v>59</v>
      </c>
      <c r="B66" s="10" t="s">
        <v>100</v>
      </c>
      <c r="C66" s="10" t="s">
        <v>79</v>
      </c>
      <c r="D66" s="11"/>
      <c r="E66" s="12">
        <v>1</v>
      </c>
      <c r="F66" s="13">
        <v>1</v>
      </c>
      <c r="G66" s="12">
        <v>0</v>
      </c>
      <c r="H66" s="12">
        <f t="shared" si="0"/>
        <v>2</v>
      </c>
      <c r="I66" s="12">
        <v>0</v>
      </c>
      <c r="J66" s="12">
        <v>0</v>
      </c>
      <c r="K66" s="12">
        <v>0</v>
      </c>
      <c r="L66" s="14">
        <f t="shared" si="1"/>
        <v>0</v>
      </c>
      <c r="M66" s="12">
        <f t="shared" si="2"/>
        <v>1</v>
      </c>
      <c r="N66" s="12">
        <f t="shared" si="3"/>
        <v>1</v>
      </c>
      <c r="O66" s="12">
        <f t="shared" si="4"/>
        <v>0</v>
      </c>
      <c r="P66" s="12">
        <f t="shared" si="5"/>
        <v>2</v>
      </c>
    </row>
    <row r="67" spans="1:16" ht="17.25">
      <c r="A67" s="9">
        <v>60</v>
      </c>
      <c r="B67" s="10" t="s">
        <v>101</v>
      </c>
      <c r="C67" s="10" t="s">
        <v>79</v>
      </c>
      <c r="D67" s="11"/>
      <c r="E67" s="12">
        <v>0</v>
      </c>
      <c r="F67" s="13">
        <v>2</v>
      </c>
      <c r="G67" s="12">
        <v>0</v>
      </c>
      <c r="H67" s="12">
        <f t="shared" si="0"/>
        <v>2</v>
      </c>
      <c r="I67" s="12">
        <v>0</v>
      </c>
      <c r="J67" s="12">
        <v>1</v>
      </c>
      <c r="K67" s="12">
        <v>0</v>
      </c>
      <c r="L67" s="14">
        <f t="shared" si="1"/>
        <v>1</v>
      </c>
      <c r="M67" s="12">
        <f t="shared" si="2"/>
        <v>0</v>
      </c>
      <c r="N67" s="12">
        <f t="shared" si="3"/>
        <v>1</v>
      </c>
      <c r="O67" s="12">
        <f t="shared" si="4"/>
        <v>0</v>
      </c>
      <c r="P67" s="12">
        <f t="shared" si="5"/>
        <v>1</v>
      </c>
    </row>
    <row r="68" spans="1:16" ht="17.25">
      <c r="A68" s="9">
        <v>61</v>
      </c>
      <c r="B68" s="10" t="s">
        <v>102</v>
      </c>
      <c r="C68" s="10" t="s">
        <v>79</v>
      </c>
      <c r="D68" s="11"/>
      <c r="E68" s="12">
        <v>0</v>
      </c>
      <c r="F68" s="13">
        <v>2</v>
      </c>
      <c r="G68" s="12">
        <v>0</v>
      </c>
      <c r="H68" s="12">
        <f t="shared" si="0"/>
        <v>2</v>
      </c>
      <c r="I68" s="12">
        <v>0</v>
      </c>
      <c r="J68" s="12">
        <v>1</v>
      </c>
      <c r="K68" s="12">
        <v>0</v>
      </c>
      <c r="L68" s="14">
        <f t="shared" si="1"/>
        <v>1</v>
      </c>
      <c r="M68" s="12">
        <f t="shared" si="2"/>
        <v>0</v>
      </c>
      <c r="N68" s="12">
        <f t="shared" si="3"/>
        <v>1</v>
      </c>
      <c r="O68" s="12">
        <f t="shared" si="4"/>
        <v>0</v>
      </c>
      <c r="P68" s="12">
        <f t="shared" si="5"/>
        <v>1</v>
      </c>
    </row>
    <row r="69" spans="1:16" ht="17.25">
      <c r="A69" s="9">
        <v>62</v>
      </c>
      <c r="B69" s="10" t="s">
        <v>103</v>
      </c>
      <c r="C69" s="10" t="s">
        <v>79</v>
      </c>
      <c r="D69" s="11"/>
      <c r="E69" s="12">
        <v>1</v>
      </c>
      <c r="F69" s="13">
        <v>1</v>
      </c>
      <c r="G69" s="12">
        <v>0</v>
      </c>
      <c r="H69" s="12">
        <f t="shared" si="0"/>
        <v>2</v>
      </c>
      <c r="I69" s="12">
        <v>1</v>
      </c>
      <c r="J69" s="12">
        <v>0</v>
      </c>
      <c r="K69" s="12">
        <v>0</v>
      </c>
      <c r="L69" s="14">
        <f t="shared" si="1"/>
        <v>1</v>
      </c>
      <c r="M69" s="12">
        <f t="shared" si="2"/>
        <v>0</v>
      </c>
      <c r="N69" s="12">
        <f t="shared" si="3"/>
        <v>1</v>
      </c>
      <c r="O69" s="12">
        <f t="shared" si="4"/>
        <v>0</v>
      </c>
      <c r="P69" s="12">
        <f t="shared" si="5"/>
        <v>1</v>
      </c>
    </row>
    <row r="70" spans="1:16" ht="17.25">
      <c r="A70" s="9">
        <v>63</v>
      </c>
      <c r="B70" s="10" t="s">
        <v>104</v>
      </c>
      <c r="C70" s="10" t="s">
        <v>79</v>
      </c>
      <c r="D70" s="11"/>
      <c r="E70" s="12">
        <v>0</v>
      </c>
      <c r="F70" s="13">
        <v>2</v>
      </c>
      <c r="G70" s="12">
        <v>0</v>
      </c>
      <c r="H70" s="12">
        <f t="shared" si="0"/>
        <v>2</v>
      </c>
      <c r="I70" s="12">
        <v>0</v>
      </c>
      <c r="J70" s="12">
        <v>1</v>
      </c>
      <c r="K70" s="12">
        <v>0</v>
      </c>
      <c r="L70" s="14">
        <f t="shared" si="1"/>
        <v>1</v>
      </c>
      <c r="M70" s="12">
        <f t="shared" si="2"/>
        <v>0</v>
      </c>
      <c r="N70" s="12">
        <f t="shared" si="3"/>
        <v>1</v>
      </c>
      <c r="O70" s="12">
        <f t="shared" si="4"/>
        <v>0</v>
      </c>
      <c r="P70" s="12">
        <f t="shared" si="5"/>
        <v>1</v>
      </c>
    </row>
    <row r="71" spans="1:16" ht="17.25">
      <c r="A71" s="9">
        <v>64</v>
      </c>
      <c r="B71" s="10" t="s">
        <v>105</v>
      </c>
      <c r="C71" s="10" t="s">
        <v>79</v>
      </c>
      <c r="D71" s="11"/>
      <c r="E71" s="12">
        <v>0</v>
      </c>
      <c r="F71" s="13">
        <v>2</v>
      </c>
      <c r="G71" s="12">
        <v>0</v>
      </c>
      <c r="H71" s="12">
        <f t="shared" si="0"/>
        <v>2</v>
      </c>
      <c r="I71" s="12">
        <v>0</v>
      </c>
      <c r="J71" s="12">
        <v>1</v>
      </c>
      <c r="K71" s="12">
        <v>0</v>
      </c>
      <c r="L71" s="14">
        <f t="shared" si="1"/>
        <v>1</v>
      </c>
      <c r="M71" s="12">
        <f t="shared" si="2"/>
        <v>0</v>
      </c>
      <c r="N71" s="12">
        <f t="shared" si="3"/>
        <v>1</v>
      </c>
      <c r="O71" s="12">
        <f t="shared" si="4"/>
        <v>0</v>
      </c>
      <c r="P71" s="12">
        <f t="shared" si="5"/>
        <v>1</v>
      </c>
    </row>
    <row r="72" spans="1:16" ht="17.25">
      <c r="A72" s="9">
        <v>65</v>
      </c>
      <c r="B72" s="10" t="s">
        <v>106</v>
      </c>
      <c r="C72" s="10" t="s">
        <v>79</v>
      </c>
      <c r="D72" s="11"/>
      <c r="E72" s="12">
        <v>1</v>
      </c>
      <c r="F72" s="13">
        <v>1</v>
      </c>
      <c r="G72" s="12">
        <v>0</v>
      </c>
      <c r="H72" s="12">
        <f t="shared" si="0"/>
        <v>2</v>
      </c>
      <c r="I72" s="12">
        <v>0</v>
      </c>
      <c r="J72" s="12">
        <v>0</v>
      </c>
      <c r="K72" s="12">
        <v>0</v>
      </c>
      <c r="L72" s="14">
        <f t="shared" si="1"/>
        <v>0</v>
      </c>
      <c r="M72" s="12">
        <f t="shared" si="2"/>
        <v>1</v>
      </c>
      <c r="N72" s="12">
        <f t="shared" si="3"/>
        <v>1</v>
      </c>
      <c r="O72" s="12">
        <f t="shared" si="4"/>
        <v>0</v>
      </c>
      <c r="P72" s="12">
        <f t="shared" si="5"/>
        <v>2</v>
      </c>
    </row>
    <row r="73" spans="1:16" ht="17.25">
      <c r="A73" s="9">
        <v>66</v>
      </c>
      <c r="B73" s="10" t="s">
        <v>107</v>
      </c>
      <c r="C73" s="10" t="s">
        <v>79</v>
      </c>
      <c r="D73" s="11"/>
      <c r="E73" s="12">
        <v>0</v>
      </c>
      <c r="F73" s="13">
        <v>2</v>
      </c>
      <c r="G73" s="12">
        <v>0</v>
      </c>
      <c r="H73" s="12">
        <f t="shared" si="0"/>
        <v>2</v>
      </c>
      <c r="I73" s="12">
        <v>0</v>
      </c>
      <c r="J73" s="12">
        <v>1</v>
      </c>
      <c r="K73" s="12">
        <v>0</v>
      </c>
      <c r="L73" s="14">
        <f t="shared" si="1"/>
        <v>1</v>
      </c>
      <c r="M73" s="12">
        <f t="shared" si="2"/>
        <v>0</v>
      </c>
      <c r="N73" s="12">
        <f t="shared" si="3"/>
        <v>1</v>
      </c>
      <c r="O73" s="12">
        <f t="shared" si="4"/>
        <v>0</v>
      </c>
      <c r="P73" s="12">
        <f t="shared" si="5"/>
        <v>1</v>
      </c>
    </row>
    <row r="74" spans="1:16" ht="17.25">
      <c r="A74" s="9">
        <v>67</v>
      </c>
      <c r="B74" s="10" t="s">
        <v>109</v>
      </c>
      <c r="C74" s="10" t="s">
        <v>79</v>
      </c>
      <c r="D74" s="11"/>
      <c r="E74" s="12">
        <v>0</v>
      </c>
      <c r="F74" s="13">
        <v>2</v>
      </c>
      <c r="G74" s="12">
        <v>0</v>
      </c>
      <c r="H74" s="12">
        <f t="shared" si="0"/>
        <v>2</v>
      </c>
      <c r="I74" s="12">
        <v>0</v>
      </c>
      <c r="J74" s="12">
        <v>1</v>
      </c>
      <c r="K74" s="12">
        <v>0</v>
      </c>
      <c r="L74" s="14">
        <f t="shared" si="1"/>
        <v>1</v>
      </c>
      <c r="M74" s="12">
        <f t="shared" si="2"/>
        <v>0</v>
      </c>
      <c r="N74" s="12">
        <f t="shared" si="3"/>
        <v>1</v>
      </c>
      <c r="O74" s="12">
        <f t="shared" si="4"/>
        <v>0</v>
      </c>
      <c r="P74" s="12">
        <f t="shared" si="5"/>
        <v>1</v>
      </c>
    </row>
    <row r="75" spans="1:16" ht="17.25">
      <c r="A75" s="9">
        <v>68</v>
      </c>
      <c r="B75" s="10" t="s">
        <v>110</v>
      </c>
      <c r="C75" s="10" t="s">
        <v>79</v>
      </c>
      <c r="D75" s="11"/>
      <c r="E75" s="12">
        <v>0</v>
      </c>
      <c r="F75" s="13">
        <v>2</v>
      </c>
      <c r="G75" s="12">
        <v>0</v>
      </c>
      <c r="H75" s="12">
        <f t="shared" si="0"/>
        <v>2</v>
      </c>
      <c r="I75" s="12">
        <v>0</v>
      </c>
      <c r="J75" s="12">
        <v>1</v>
      </c>
      <c r="K75" s="12">
        <v>0</v>
      </c>
      <c r="L75" s="14">
        <f t="shared" si="1"/>
        <v>1</v>
      </c>
      <c r="M75" s="12">
        <f t="shared" si="2"/>
        <v>0</v>
      </c>
      <c r="N75" s="12">
        <f t="shared" si="3"/>
        <v>1</v>
      </c>
      <c r="O75" s="12">
        <f t="shared" si="4"/>
        <v>0</v>
      </c>
      <c r="P75" s="12">
        <f t="shared" si="5"/>
        <v>1</v>
      </c>
    </row>
    <row r="76" spans="1:16" ht="17.25">
      <c r="A76" s="9">
        <v>69</v>
      </c>
      <c r="B76" s="10" t="s">
        <v>111</v>
      </c>
      <c r="C76" s="10" t="s">
        <v>79</v>
      </c>
      <c r="D76" s="11"/>
      <c r="E76" s="12">
        <v>0</v>
      </c>
      <c r="F76" s="13">
        <v>2</v>
      </c>
      <c r="G76" s="12">
        <v>0</v>
      </c>
      <c r="H76" s="12">
        <f t="shared" si="0"/>
        <v>2</v>
      </c>
      <c r="I76" s="12">
        <v>0</v>
      </c>
      <c r="J76" s="12">
        <v>1</v>
      </c>
      <c r="K76" s="12">
        <v>0</v>
      </c>
      <c r="L76" s="14">
        <f t="shared" si="1"/>
        <v>1</v>
      </c>
      <c r="M76" s="12">
        <f t="shared" si="2"/>
        <v>0</v>
      </c>
      <c r="N76" s="12">
        <f t="shared" si="3"/>
        <v>1</v>
      </c>
      <c r="O76" s="12">
        <f t="shared" si="4"/>
        <v>0</v>
      </c>
      <c r="P76" s="12">
        <f t="shared" si="5"/>
        <v>1</v>
      </c>
    </row>
    <row r="77" spans="1:16" ht="17.25">
      <c r="A77" s="9">
        <v>70</v>
      </c>
      <c r="B77" s="10" t="s">
        <v>112</v>
      </c>
      <c r="C77" s="10" t="s">
        <v>79</v>
      </c>
      <c r="D77" s="11"/>
      <c r="E77" s="12">
        <v>0</v>
      </c>
      <c r="F77" s="13">
        <v>2</v>
      </c>
      <c r="G77" s="12">
        <v>0</v>
      </c>
      <c r="H77" s="12">
        <f t="shared" si="0"/>
        <v>2</v>
      </c>
      <c r="I77" s="12">
        <v>0</v>
      </c>
      <c r="J77" s="12">
        <v>1</v>
      </c>
      <c r="K77" s="12">
        <v>0</v>
      </c>
      <c r="L77" s="14">
        <f t="shared" si="1"/>
        <v>1</v>
      </c>
      <c r="M77" s="12">
        <f t="shared" si="2"/>
        <v>0</v>
      </c>
      <c r="N77" s="12">
        <f t="shared" si="3"/>
        <v>1</v>
      </c>
      <c r="O77" s="12">
        <f t="shared" si="4"/>
        <v>0</v>
      </c>
      <c r="P77" s="12">
        <f t="shared" si="5"/>
        <v>1</v>
      </c>
    </row>
    <row r="78" spans="1:16" ht="17.25">
      <c r="A78" s="9">
        <v>71</v>
      </c>
      <c r="B78" s="10" t="s">
        <v>113</v>
      </c>
      <c r="C78" s="10" t="s">
        <v>79</v>
      </c>
      <c r="D78" s="11"/>
      <c r="E78" s="12">
        <v>0</v>
      </c>
      <c r="F78" s="13">
        <v>2</v>
      </c>
      <c r="G78" s="12">
        <v>0</v>
      </c>
      <c r="H78" s="12">
        <f t="shared" si="0"/>
        <v>2</v>
      </c>
      <c r="I78" s="12">
        <v>0</v>
      </c>
      <c r="J78" s="12">
        <v>1</v>
      </c>
      <c r="K78" s="12">
        <v>0</v>
      </c>
      <c r="L78" s="14">
        <f t="shared" si="1"/>
        <v>1</v>
      </c>
      <c r="M78" s="12">
        <f t="shared" si="2"/>
        <v>0</v>
      </c>
      <c r="N78" s="12">
        <f t="shared" si="3"/>
        <v>1</v>
      </c>
      <c r="O78" s="12">
        <f t="shared" si="4"/>
        <v>0</v>
      </c>
      <c r="P78" s="12">
        <f t="shared" si="5"/>
        <v>1</v>
      </c>
    </row>
    <row r="79" spans="1:16" ht="17.25">
      <c r="A79" s="9">
        <v>72</v>
      </c>
      <c r="B79" s="10" t="s">
        <v>114</v>
      </c>
      <c r="C79" s="10" t="s">
        <v>79</v>
      </c>
      <c r="D79" s="11"/>
      <c r="E79" s="12">
        <v>0</v>
      </c>
      <c r="F79" s="13">
        <v>2</v>
      </c>
      <c r="G79" s="12">
        <v>0</v>
      </c>
      <c r="H79" s="12">
        <f t="shared" si="0"/>
        <v>2</v>
      </c>
      <c r="I79" s="12">
        <v>0</v>
      </c>
      <c r="J79" s="12">
        <v>1</v>
      </c>
      <c r="K79" s="12">
        <v>0</v>
      </c>
      <c r="L79" s="14">
        <f t="shared" si="1"/>
        <v>1</v>
      </c>
      <c r="M79" s="12">
        <f t="shared" si="2"/>
        <v>0</v>
      </c>
      <c r="N79" s="12">
        <f t="shared" si="3"/>
        <v>1</v>
      </c>
      <c r="O79" s="12">
        <f t="shared" si="4"/>
        <v>0</v>
      </c>
      <c r="P79" s="12">
        <f t="shared" si="5"/>
        <v>1</v>
      </c>
    </row>
    <row r="80" spans="1:16" ht="17.25">
      <c r="A80" s="9">
        <v>73</v>
      </c>
      <c r="B80" s="10" t="s">
        <v>115</v>
      </c>
      <c r="C80" s="10" t="s">
        <v>79</v>
      </c>
      <c r="D80" s="11"/>
      <c r="E80" s="12">
        <v>0</v>
      </c>
      <c r="F80" s="13">
        <v>2</v>
      </c>
      <c r="G80" s="12">
        <v>0</v>
      </c>
      <c r="H80" s="12">
        <f t="shared" si="0"/>
        <v>2</v>
      </c>
      <c r="I80" s="12">
        <v>0</v>
      </c>
      <c r="J80" s="12">
        <v>1</v>
      </c>
      <c r="K80" s="12">
        <v>0</v>
      </c>
      <c r="L80" s="14">
        <f t="shared" si="1"/>
        <v>1</v>
      </c>
      <c r="M80" s="12">
        <f t="shared" si="2"/>
        <v>0</v>
      </c>
      <c r="N80" s="12">
        <f t="shared" si="3"/>
        <v>1</v>
      </c>
      <c r="O80" s="12">
        <f t="shared" si="4"/>
        <v>0</v>
      </c>
      <c r="P80" s="12">
        <f t="shared" si="5"/>
        <v>1</v>
      </c>
    </row>
    <row r="81" spans="1:16" ht="17.25">
      <c r="A81" s="9">
        <v>74</v>
      </c>
      <c r="B81" s="10" t="s">
        <v>116</v>
      </c>
      <c r="C81" s="10" t="s">
        <v>79</v>
      </c>
      <c r="D81" s="11"/>
      <c r="E81" s="12">
        <v>1</v>
      </c>
      <c r="F81" s="13">
        <v>1</v>
      </c>
      <c r="G81" s="12">
        <v>0</v>
      </c>
      <c r="H81" s="12">
        <f t="shared" si="0"/>
        <v>2</v>
      </c>
      <c r="I81" s="12">
        <v>1</v>
      </c>
      <c r="J81" s="12">
        <v>0</v>
      </c>
      <c r="K81" s="12">
        <v>0</v>
      </c>
      <c r="L81" s="14">
        <f t="shared" si="1"/>
        <v>1</v>
      </c>
      <c r="M81" s="12">
        <f t="shared" si="2"/>
        <v>0</v>
      </c>
      <c r="N81" s="12">
        <f t="shared" si="3"/>
        <v>1</v>
      </c>
      <c r="O81" s="12">
        <f t="shared" si="4"/>
        <v>0</v>
      </c>
      <c r="P81" s="12">
        <f t="shared" si="5"/>
        <v>1</v>
      </c>
    </row>
    <row r="82" spans="1:16" ht="17.25">
      <c r="A82" s="9">
        <v>75</v>
      </c>
      <c r="B82" s="10" t="s">
        <v>117</v>
      </c>
      <c r="C82" s="10" t="s">
        <v>79</v>
      </c>
      <c r="D82" s="11"/>
      <c r="E82" s="12">
        <v>1</v>
      </c>
      <c r="F82" s="13">
        <v>1</v>
      </c>
      <c r="G82" s="12">
        <v>0</v>
      </c>
      <c r="H82" s="12">
        <f t="shared" si="0"/>
        <v>2</v>
      </c>
      <c r="I82" s="12">
        <v>1</v>
      </c>
      <c r="J82" s="12">
        <v>0</v>
      </c>
      <c r="K82" s="12">
        <v>0</v>
      </c>
      <c r="L82" s="14">
        <f t="shared" si="1"/>
        <v>1</v>
      </c>
      <c r="M82" s="12">
        <f t="shared" si="2"/>
        <v>0</v>
      </c>
      <c r="N82" s="12">
        <f t="shared" si="3"/>
        <v>1</v>
      </c>
      <c r="O82" s="12">
        <f t="shared" si="4"/>
        <v>0</v>
      </c>
      <c r="P82" s="12">
        <f t="shared" si="5"/>
        <v>1</v>
      </c>
    </row>
    <row r="83" spans="1:16" ht="17.25">
      <c r="A83" s="9">
        <v>76</v>
      </c>
      <c r="B83" s="10" t="s">
        <v>118</v>
      </c>
      <c r="C83" s="10" t="s">
        <v>79</v>
      </c>
      <c r="D83" s="11"/>
      <c r="E83" s="12">
        <v>0</v>
      </c>
      <c r="F83" s="13">
        <v>2</v>
      </c>
      <c r="G83" s="12">
        <v>0</v>
      </c>
      <c r="H83" s="12">
        <f t="shared" si="0"/>
        <v>2</v>
      </c>
      <c r="I83" s="12">
        <v>0</v>
      </c>
      <c r="J83" s="12">
        <v>1</v>
      </c>
      <c r="K83" s="12">
        <v>0</v>
      </c>
      <c r="L83" s="14">
        <f t="shared" si="1"/>
        <v>1</v>
      </c>
      <c r="M83" s="12">
        <f t="shared" si="2"/>
        <v>0</v>
      </c>
      <c r="N83" s="12">
        <f t="shared" si="3"/>
        <v>1</v>
      </c>
      <c r="O83" s="12">
        <f t="shared" si="4"/>
        <v>0</v>
      </c>
      <c r="P83" s="12">
        <f t="shared" si="5"/>
        <v>1</v>
      </c>
    </row>
    <row r="84" spans="1:16" ht="17.25">
      <c r="A84" s="9">
        <v>77</v>
      </c>
      <c r="B84" s="10" t="s">
        <v>119</v>
      </c>
      <c r="C84" s="10" t="s">
        <v>79</v>
      </c>
      <c r="D84" s="11"/>
      <c r="E84" s="12">
        <v>1</v>
      </c>
      <c r="F84" s="13">
        <v>1</v>
      </c>
      <c r="G84" s="12">
        <v>0</v>
      </c>
      <c r="H84" s="12">
        <f t="shared" si="0"/>
        <v>2</v>
      </c>
      <c r="I84" s="12">
        <v>1</v>
      </c>
      <c r="J84" s="12">
        <v>0</v>
      </c>
      <c r="K84" s="12">
        <v>0</v>
      </c>
      <c r="L84" s="14">
        <f t="shared" si="1"/>
        <v>1</v>
      </c>
      <c r="M84" s="12">
        <f t="shared" si="2"/>
        <v>0</v>
      </c>
      <c r="N84" s="12">
        <f t="shared" si="3"/>
        <v>1</v>
      </c>
      <c r="O84" s="12">
        <f t="shared" si="4"/>
        <v>0</v>
      </c>
      <c r="P84" s="12">
        <f t="shared" si="5"/>
        <v>1</v>
      </c>
    </row>
    <row r="85" spans="1:16" ht="17.25">
      <c r="A85" s="9">
        <v>78</v>
      </c>
      <c r="B85" s="10" t="s">
        <v>120</v>
      </c>
      <c r="C85" s="10" t="s">
        <v>79</v>
      </c>
      <c r="D85" s="11"/>
      <c r="E85" s="12">
        <v>0</v>
      </c>
      <c r="F85" s="13">
        <v>2</v>
      </c>
      <c r="G85" s="12">
        <v>0</v>
      </c>
      <c r="H85" s="12">
        <f t="shared" si="0"/>
        <v>2</v>
      </c>
      <c r="I85" s="12">
        <v>0</v>
      </c>
      <c r="J85" s="12">
        <v>1</v>
      </c>
      <c r="K85" s="12">
        <v>0</v>
      </c>
      <c r="L85" s="14">
        <f t="shared" si="1"/>
        <v>1</v>
      </c>
      <c r="M85" s="12">
        <f t="shared" si="2"/>
        <v>0</v>
      </c>
      <c r="N85" s="12">
        <f t="shared" si="3"/>
        <v>1</v>
      </c>
      <c r="O85" s="12">
        <f t="shared" si="4"/>
        <v>0</v>
      </c>
      <c r="P85" s="12">
        <f t="shared" si="5"/>
        <v>1</v>
      </c>
    </row>
    <row r="86" spans="1:16" ht="17.25">
      <c r="A86" s="9">
        <v>79</v>
      </c>
      <c r="B86" s="10" t="s">
        <v>121</v>
      </c>
      <c r="C86" s="10" t="s">
        <v>79</v>
      </c>
      <c r="D86" s="11"/>
      <c r="E86" s="12">
        <v>0</v>
      </c>
      <c r="F86" s="13">
        <v>2</v>
      </c>
      <c r="G86" s="12">
        <v>0</v>
      </c>
      <c r="H86" s="12">
        <f t="shared" si="0"/>
        <v>2</v>
      </c>
      <c r="I86" s="12">
        <v>0</v>
      </c>
      <c r="J86" s="12">
        <v>1</v>
      </c>
      <c r="K86" s="12">
        <v>0</v>
      </c>
      <c r="L86" s="14">
        <f t="shared" si="1"/>
        <v>1</v>
      </c>
      <c r="M86" s="12">
        <f t="shared" si="2"/>
        <v>0</v>
      </c>
      <c r="N86" s="12">
        <f t="shared" si="3"/>
        <v>1</v>
      </c>
      <c r="O86" s="12">
        <f t="shared" si="4"/>
        <v>0</v>
      </c>
      <c r="P86" s="12">
        <f t="shared" si="5"/>
        <v>1</v>
      </c>
    </row>
    <row r="87" spans="1:16" ht="17.25">
      <c r="A87" s="9">
        <v>80</v>
      </c>
      <c r="B87" s="10" t="s">
        <v>122</v>
      </c>
      <c r="C87" s="10" t="s">
        <v>79</v>
      </c>
      <c r="D87" s="11"/>
      <c r="E87" s="12">
        <v>0</v>
      </c>
      <c r="F87" s="13">
        <v>2</v>
      </c>
      <c r="G87" s="12">
        <v>0</v>
      </c>
      <c r="H87" s="12">
        <f t="shared" si="0"/>
        <v>2</v>
      </c>
      <c r="I87" s="12">
        <v>0</v>
      </c>
      <c r="J87" s="12">
        <v>1</v>
      </c>
      <c r="K87" s="12">
        <v>0</v>
      </c>
      <c r="L87" s="14">
        <f t="shared" si="1"/>
        <v>1</v>
      </c>
      <c r="M87" s="12">
        <f t="shared" si="2"/>
        <v>0</v>
      </c>
      <c r="N87" s="12">
        <f t="shared" si="3"/>
        <v>1</v>
      </c>
      <c r="O87" s="12">
        <f t="shared" si="4"/>
        <v>0</v>
      </c>
      <c r="P87" s="12">
        <f t="shared" si="5"/>
        <v>1</v>
      </c>
    </row>
    <row r="88" spans="1:16" ht="17.25">
      <c r="A88" s="9">
        <v>81</v>
      </c>
      <c r="B88" s="10" t="s">
        <v>124</v>
      </c>
      <c r="C88" s="10" t="s">
        <v>79</v>
      </c>
      <c r="D88" s="11"/>
      <c r="E88" s="12">
        <v>0</v>
      </c>
      <c r="F88" s="13">
        <v>2</v>
      </c>
      <c r="G88" s="12">
        <v>0</v>
      </c>
      <c r="H88" s="12">
        <f t="shared" si="0"/>
        <v>2</v>
      </c>
      <c r="I88" s="12">
        <v>0</v>
      </c>
      <c r="J88" s="12">
        <v>1</v>
      </c>
      <c r="K88" s="12">
        <v>0</v>
      </c>
      <c r="L88" s="14">
        <f t="shared" si="1"/>
        <v>1</v>
      </c>
      <c r="M88" s="12">
        <f t="shared" si="2"/>
        <v>0</v>
      </c>
      <c r="N88" s="12">
        <f t="shared" si="3"/>
        <v>1</v>
      </c>
      <c r="O88" s="12">
        <f t="shared" si="4"/>
        <v>0</v>
      </c>
      <c r="P88" s="12">
        <f t="shared" si="5"/>
        <v>1</v>
      </c>
    </row>
    <row r="89" spans="1:16" ht="17.25">
      <c r="A89" s="9">
        <v>82</v>
      </c>
      <c r="B89" s="10" t="s">
        <v>125</v>
      </c>
      <c r="C89" s="10" t="s">
        <v>79</v>
      </c>
      <c r="D89" s="11"/>
      <c r="E89" s="12">
        <v>1</v>
      </c>
      <c r="F89" s="13">
        <v>1</v>
      </c>
      <c r="G89" s="12">
        <v>0</v>
      </c>
      <c r="H89" s="12">
        <f t="shared" si="0"/>
        <v>2</v>
      </c>
      <c r="I89" s="12">
        <v>0</v>
      </c>
      <c r="J89" s="12">
        <v>1</v>
      </c>
      <c r="K89" s="12">
        <v>0</v>
      </c>
      <c r="L89" s="14">
        <f t="shared" si="1"/>
        <v>1</v>
      </c>
      <c r="M89" s="12">
        <f t="shared" si="2"/>
        <v>1</v>
      </c>
      <c r="N89" s="12">
        <f t="shared" si="3"/>
        <v>0</v>
      </c>
      <c r="O89" s="12">
        <f t="shared" si="4"/>
        <v>0</v>
      </c>
      <c r="P89" s="12">
        <f t="shared" si="5"/>
        <v>1</v>
      </c>
    </row>
    <row r="90" spans="1:16" ht="17.25">
      <c r="A90" s="9">
        <v>83</v>
      </c>
      <c r="B90" s="10" t="s">
        <v>126</v>
      </c>
      <c r="C90" s="10" t="s">
        <v>79</v>
      </c>
      <c r="D90" s="11"/>
      <c r="E90" s="12">
        <v>1</v>
      </c>
      <c r="F90" s="13">
        <v>1</v>
      </c>
      <c r="G90" s="12">
        <v>0</v>
      </c>
      <c r="H90" s="12">
        <f t="shared" si="0"/>
        <v>2</v>
      </c>
      <c r="I90" s="12">
        <v>1</v>
      </c>
      <c r="J90" s="12">
        <v>0</v>
      </c>
      <c r="K90" s="12">
        <v>0</v>
      </c>
      <c r="L90" s="14">
        <f t="shared" si="1"/>
        <v>1</v>
      </c>
      <c r="M90" s="12">
        <f t="shared" si="2"/>
        <v>0</v>
      </c>
      <c r="N90" s="12">
        <f t="shared" si="3"/>
        <v>1</v>
      </c>
      <c r="O90" s="12">
        <f t="shared" si="4"/>
        <v>0</v>
      </c>
      <c r="P90" s="12">
        <f t="shared" si="5"/>
        <v>1</v>
      </c>
    </row>
    <row r="91" spans="1:16" ht="17.25">
      <c r="A91" s="9">
        <v>84</v>
      </c>
      <c r="B91" s="10" t="s">
        <v>127</v>
      </c>
      <c r="C91" s="10" t="s">
        <v>79</v>
      </c>
      <c r="D91" s="11"/>
      <c r="E91" s="12">
        <v>1</v>
      </c>
      <c r="F91" s="13">
        <v>1</v>
      </c>
      <c r="G91" s="12">
        <v>0</v>
      </c>
      <c r="H91" s="12">
        <f t="shared" si="0"/>
        <v>2</v>
      </c>
      <c r="I91" s="12">
        <v>1</v>
      </c>
      <c r="J91" s="12">
        <v>0</v>
      </c>
      <c r="K91" s="12">
        <v>0</v>
      </c>
      <c r="L91" s="14">
        <f t="shared" si="1"/>
        <v>1</v>
      </c>
      <c r="M91" s="12">
        <f t="shared" si="2"/>
        <v>0</v>
      </c>
      <c r="N91" s="12">
        <f t="shared" si="3"/>
        <v>1</v>
      </c>
      <c r="O91" s="12">
        <f t="shared" si="4"/>
        <v>0</v>
      </c>
      <c r="P91" s="12">
        <f t="shared" si="5"/>
        <v>1</v>
      </c>
    </row>
    <row r="92" spans="1:16" ht="17.25">
      <c r="A92" s="9">
        <v>85</v>
      </c>
      <c r="B92" s="10" t="s">
        <v>128</v>
      </c>
      <c r="C92" s="10" t="s">
        <v>79</v>
      </c>
      <c r="D92" s="11"/>
      <c r="E92" s="12">
        <v>0</v>
      </c>
      <c r="F92" s="13">
        <v>2</v>
      </c>
      <c r="G92" s="12">
        <v>0</v>
      </c>
      <c r="H92" s="12">
        <f t="shared" si="0"/>
        <v>2</v>
      </c>
      <c r="I92" s="12">
        <v>0</v>
      </c>
      <c r="J92" s="12">
        <v>1</v>
      </c>
      <c r="K92" s="12">
        <v>0</v>
      </c>
      <c r="L92" s="14">
        <f t="shared" si="1"/>
        <v>1</v>
      </c>
      <c r="M92" s="12">
        <f t="shared" si="2"/>
        <v>0</v>
      </c>
      <c r="N92" s="12">
        <f t="shared" si="3"/>
        <v>1</v>
      </c>
      <c r="O92" s="12">
        <f t="shared" si="4"/>
        <v>0</v>
      </c>
      <c r="P92" s="12">
        <f t="shared" si="5"/>
        <v>1</v>
      </c>
    </row>
    <row r="93" spans="1:16" ht="17.25">
      <c r="A93" s="9">
        <v>86</v>
      </c>
      <c r="B93" s="10" t="s">
        <v>129</v>
      </c>
      <c r="C93" s="10" t="s">
        <v>79</v>
      </c>
      <c r="D93" s="11"/>
      <c r="E93" s="12">
        <v>0</v>
      </c>
      <c r="F93" s="13">
        <v>2</v>
      </c>
      <c r="G93" s="12">
        <v>0</v>
      </c>
      <c r="H93" s="12">
        <f t="shared" si="0"/>
        <v>2</v>
      </c>
      <c r="I93" s="12">
        <v>0</v>
      </c>
      <c r="J93" s="12">
        <v>1</v>
      </c>
      <c r="K93" s="12">
        <v>0</v>
      </c>
      <c r="L93" s="14">
        <f t="shared" si="1"/>
        <v>1</v>
      </c>
      <c r="M93" s="12">
        <f t="shared" si="2"/>
        <v>0</v>
      </c>
      <c r="N93" s="12">
        <f t="shared" si="3"/>
        <v>1</v>
      </c>
      <c r="O93" s="12">
        <f t="shared" si="4"/>
        <v>0</v>
      </c>
      <c r="P93" s="12">
        <f t="shared" si="5"/>
        <v>1</v>
      </c>
    </row>
    <row r="94" spans="1:16" ht="17.25">
      <c r="A94" s="9">
        <v>87</v>
      </c>
      <c r="B94" s="10" t="s">
        <v>130</v>
      </c>
      <c r="C94" s="10" t="s">
        <v>79</v>
      </c>
      <c r="D94" s="11"/>
      <c r="E94" s="12">
        <v>0</v>
      </c>
      <c r="F94" s="13">
        <v>2</v>
      </c>
      <c r="G94" s="12">
        <v>0</v>
      </c>
      <c r="H94" s="12">
        <f t="shared" si="0"/>
        <v>2</v>
      </c>
      <c r="I94" s="12">
        <v>0</v>
      </c>
      <c r="J94" s="12">
        <v>1</v>
      </c>
      <c r="K94" s="12">
        <v>0</v>
      </c>
      <c r="L94" s="14">
        <f t="shared" si="1"/>
        <v>1</v>
      </c>
      <c r="M94" s="12">
        <f t="shared" si="2"/>
        <v>0</v>
      </c>
      <c r="N94" s="12">
        <f t="shared" si="3"/>
        <v>1</v>
      </c>
      <c r="O94" s="12">
        <f t="shared" si="4"/>
        <v>0</v>
      </c>
      <c r="P94" s="12">
        <f t="shared" si="5"/>
        <v>1</v>
      </c>
    </row>
    <row r="95" spans="1:16" ht="17.25">
      <c r="A95" s="9">
        <v>88</v>
      </c>
      <c r="B95" s="10" t="s">
        <v>131</v>
      </c>
      <c r="C95" s="10" t="s">
        <v>79</v>
      </c>
      <c r="D95" s="11"/>
      <c r="E95" s="12">
        <v>0</v>
      </c>
      <c r="F95" s="13">
        <v>2</v>
      </c>
      <c r="G95" s="12">
        <v>0</v>
      </c>
      <c r="H95" s="12">
        <f t="shared" si="0"/>
        <v>2</v>
      </c>
      <c r="I95" s="12">
        <v>0</v>
      </c>
      <c r="J95" s="12">
        <v>1</v>
      </c>
      <c r="K95" s="12">
        <v>0</v>
      </c>
      <c r="L95" s="14">
        <f t="shared" si="1"/>
        <v>1</v>
      </c>
      <c r="M95" s="12">
        <f t="shared" si="2"/>
        <v>0</v>
      </c>
      <c r="N95" s="12">
        <f t="shared" si="3"/>
        <v>1</v>
      </c>
      <c r="O95" s="12">
        <f t="shared" si="4"/>
        <v>0</v>
      </c>
      <c r="P95" s="12">
        <f t="shared" si="5"/>
        <v>1</v>
      </c>
    </row>
    <row r="96" spans="1:16" ht="17.25">
      <c r="A96" s="9">
        <v>89</v>
      </c>
      <c r="B96" s="10" t="s">
        <v>133</v>
      </c>
      <c r="C96" s="10" t="s">
        <v>132</v>
      </c>
      <c r="D96" s="11">
        <v>27</v>
      </c>
      <c r="E96" s="12">
        <v>1</v>
      </c>
      <c r="F96" s="13">
        <v>1</v>
      </c>
      <c r="G96" s="12">
        <v>0</v>
      </c>
      <c r="H96" s="12">
        <v>2</v>
      </c>
      <c r="I96" s="12">
        <v>1</v>
      </c>
      <c r="J96" s="12">
        <v>0</v>
      </c>
      <c r="K96" s="12">
        <v>0</v>
      </c>
      <c r="L96" s="14">
        <v>1</v>
      </c>
      <c r="M96" s="12">
        <v>0</v>
      </c>
      <c r="N96" s="12">
        <v>1</v>
      </c>
      <c r="O96" s="12">
        <v>0</v>
      </c>
      <c r="P96" s="12">
        <v>1</v>
      </c>
    </row>
    <row r="97" spans="1:16" ht="17.25">
      <c r="A97" s="9">
        <v>90</v>
      </c>
      <c r="B97" s="10" t="s">
        <v>134</v>
      </c>
      <c r="C97" s="10" t="s">
        <v>132</v>
      </c>
      <c r="D97" s="11">
        <v>22</v>
      </c>
      <c r="E97" s="12">
        <v>1</v>
      </c>
      <c r="F97" s="13">
        <v>1</v>
      </c>
      <c r="G97" s="12">
        <v>0</v>
      </c>
      <c r="H97" s="12">
        <v>2</v>
      </c>
      <c r="I97" s="12">
        <v>0</v>
      </c>
      <c r="J97" s="12">
        <v>1</v>
      </c>
      <c r="K97" s="12">
        <v>0</v>
      </c>
      <c r="L97" s="14">
        <v>1</v>
      </c>
      <c r="M97" s="12">
        <v>1</v>
      </c>
      <c r="N97" s="12">
        <v>0</v>
      </c>
      <c r="O97" s="12">
        <v>0</v>
      </c>
      <c r="P97" s="12">
        <v>1</v>
      </c>
    </row>
    <row r="98" spans="1:16" ht="17.25">
      <c r="A98" s="9">
        <v>91</v>
      </c>
      <c r="B98" s="10" t="s">
        <v>135</v>
      </c>
      <c r="C98" s="10" t="s">
        <v>132</v>
      </c>
      <c r="D98" s="11">
        <v>21</v>
      </c>
      <c r="E98" s="12">
        <v>0</v>
      </c>
      <c r="F98" s="13">
        <v>2</v>
      </c>
      <c r="G98" s="12">
        <v>0</v>
      </c>
      <c r="H98" s="12">
        <v>2</v>
      </c>
      <c r="I98" s="12">
        <v>0</v>
      </c>
      <c r="J98" s="12">
        <v>1</v>
      </c>
      <c r="K98" s="12">
        <v>0</v>
      </c>
      <c r="L98" s="14">
        <v>1</v>
      </c>
      <c r="M98" s="12">
        <v>0</v>
      </c>
      <c r="N98" s="12">
        <v>1</v>
      </c>
      <c r="O98" s="12">
        <v>0</v>
      </c>
      <c r="P98" s="12">
        <v>1</v>
      </c>
    </row>
    <row r="99" spans="1:16" ht="17.25">
      <c r="A99" s="9">
        <v>92</v>
      </c>
      <c r="B99" s="10" t="s">
        <v>218</v>
      </c>
      <c r="C99" s="10" t="s">
        <v>132</v>
      </c>
      <c r="D99" s="11">
        <v>30</v>
      </c>
      <c r="E99" s="12">
        <v>1</v>
      </c>
      <c r="F99" s="13">
        <v>1</v>
      </c>
      <c r="G99" s="12">
        <v>0</v>
      </c>
      <c r="H99" s="12">
        <v>2</v>
      </c>
      <c r="I99" s="12">
        <v>1</v>
      </c>
      <c r="J99" s="12">
        <v>0</v>
      </c>
      <c r="K99" s="12">
        <v>0</v>
      </c>
      <c r="L99" s="14">
        <v>1</v>
      </c>
      <c r="M99" s="12">
        <v>0</v>
      </c>
      <c r="N99" s="12">
        <v>1</v>
      </c>
      <c r="O99" s="12">
        <v>0</v>
      </c>
      <c r="P99" s="12">
        <v>1</v>
      </c>
    </row>
    <row r="100" spans="1:16" ht="17.25">
      <c r="A100" s="9">
        <v>93</v>
      </c>
      <c r="B100" s="10" t="s">
        <v>136</v>
      </c>
      <c r="C100" s="10" t="s">
        <v>132</v>
      </c>
      <c r="D100" s="11">
        <v>16</v>
      </c>
      <c r="E100" s="12">
        <v>1</v>
      </c>
      <c r="F100" s="13">
        <v>2</v>
      </c>
      <c r="G100" s="12">
        <v>0</v>
      </c>
      <c r="H100" s="12">
        <f aca="true" t="shared" si="7" ref="H100:H220">SUM(E100:G100)</f>
        <v>3</v>
      </c>
      <c r="I100" s="12">
        <v>1</v>
      </c>
      <c r="J100" s="12">
        <v>1</v>
      </c>
      <c r="K100" s="12">
        <v>0</v>
      </c>
      <c r="L100" s="14">
        <f aca="true" t="shared" si="8" ref="L100:L220">SUM(I100:K100)</f>
        <v>2</v>
      </c>
      <c r="M100" s="12">
        <f aca="true" t="shared" si="9" ref="M100:M155">+E100-I100</f>
        <v>0</v>
      </c>
      <c r="N100" s="12">
        <f aca="true" t="shared" si="10" ref="N100:N155">+F100-J100</f>
        <v>1</v>
      </c>
      <c r="O100" s="12">
        <f aca="true" t="shared" si="11" ref="O100:O155">+G100-K100</f>
        <v>0</v>
      </c>
      <c r="P100" s="12">
        <f aca="true" t="shared" si="12" ref="P100:P155">SUM(M100:O100)</f>
        <v>1</v>
      </c>
    </row>
    <row r="101" spans="1:16" ht="17.25">
      <c r="A101" s="9">
        <v>94</v>
      </c>
      <c r="B101" s="10" t="s">
        <v>137</v>
      </c>
      <c r="C101" s="10" t="s">
        <v>132</v>
      </c>
      <c r="D101" s="11">
        <v>20</v>
      </c>
      <c r="E101" s="12">
        <v>1</v>
      </c>
      <c r="F101" s="13">
        <v>2</v>
      </c>
      <c r="G101" s="12">
        <v>0</v>
      </c>
      <c r="H101" s="12">
        <f t="shared" si="7"/>
        <v>3</v>
      </c>
      <c r="I101" s="12">
        <v>1</v>
      </c>
      <c r="J101" s="12">
        <v>1</v>
      </c>
      <c r="K101" s="12">
        <v>0</v>
      </c>
      <c r="L101" s="14">
        <f t="shared" si="8"/>
        <v>2</v>
      </c>
      <c r="M101" s="12">
        <f t="shared" si="9"/>
        <v>0</v>
      </c>
      <c r="N101" s="12">
        <f t="shared" si="10"/>
        <v>1</v>
      </c>
      <c r="O101" s="12">
        <f t="shared" si="11"/>
        <v>0</v>
      </c>
      <c r="P101" s="12">
        <f t="shared" si="12"/>
        <v>1</v>
      </c>
    </row>
    <row r="102" spans="1:16" ht="17.25">
      <c r="A102" s="9">
        <v>95</v>
      </c>
      <c r="B102" s="10" t="s">
        <v>138</v>
      </c>
      <c r="C102" s="10" t="s">
        <v>132</v>
      </c>
      <c r="D102" s="11">
        <v>22</v>
      </c>
      <c r="E102" s="12">
        <v>1</v>
      </c>
      <c r="F102" s="13">
        <v>2</v>
      </c>
      <c r="G102" s="12">
        <v>0</v>
      </c>
      <c r="H102" s="12">
        <f t="shared" si="7"/>
        <v>3</v>
      </c>
      <c r="I102" s="12">
        <v>1</v>
      </c>
      <c r="J102" s="12">
        <v>1</v>
      </c>
      <c r="K102" s="12">
        <v>0</v>
      </c>
      <c r="L102" s="14">
        <f t="shared" si="8"/>
        <v>2</v>
      </c>
      <c r="M102" s="12">
        <f t="shared" si="9"/>
        <v>0</v>
      </c>
      <c r="N102" s="12">
        <f t="shared" si="10"/>
        <v>1</v>
      </c>
      <c r="O102" s="12">
        <f t="shared" si="11"/>
        <v>0</v>
      </c>
      <c r="P102" s="12">
        <f t="shared" si="12"/>
        <v>1</v>
      </c>
    </row>
    <row r="103" spans="1:16" ht="17.25">
      <c r="A103" s="9">
        <v>96</v>
      </c>
      <c r="B103" s="10" t="s">
        <v>139</v>
      </c>
      <c r="C103" s="10" t="s">
        <v>132</v>
      </c>
      <c r="D103" s="11">
        <v>30</v>
      </c>
      <c r="E103" s="12">
        <v>1</v>
      </c>
      <c r="F103" s="13">
        <v>2</v>
      </c>
      <c r="G103" s="12">
        <v>0</v>
      </c>
      <c r="H103" s="12">
        <f t="shared" si="7"/>
        <v>3</v>
      </c>
      <c r="I103" s="12">
        <v>1</v>
      </c>
      <c r="J103" s="12">
        <v>1</v>
      </c>
      <c r="K103" s="12">
        <v>0</v>
      </c>
      <c r="L103" s="14">
        <f t="shared" si="8"/>
        <v>2</v>
      </c>
      <c r="M103" s="12">
        <f t="shared" si="9"/>
        <v>0</v>
      </c>
      <c r="N103" s="12">
        <f t="shared" si="10"/>
        <v>1</v>
      </c>
      <c r="O103" s="12">
        <f t="shared" si="11"/>
        <v>0</v>
      </c>
      <c r="P103" s="12">
        <f t="shared" si="12"/>
        <v>1</v>
      </c>
    </row>
    <row r="104" spans="1:16" ht="17.25">
      <c r="A104" s="9">
        <v>97</v>
      </c>
      <c r="B104" s="10" t="s">
        <v>140</v>
      </c>
      <c r="C104" s="10" t="s">
        <v>132</v>
      </c>
      <c r="D104" s="11">
        <v>19</v>
      </c>
      <c r="E104" s="12">
        <v>1</v>
      </c>
      <c r="F104" s="13">
        <v>2</v>
      </c>
      <c r="G104" s="12">
        <v>0</v>
      </c>
      <c r="H104" s="12">
        <f t="shared" si="7"/>
        <v>3</v>
      </c>
      <c r="I104" s="12">
        <v>1</v>
      </c>
      <c r="J104" s="12">
        <v>1</v>
      </c>
      <c r="K104" s="12">
        <v>0</v>
      </c>
      <c r="L104" s="14">
        <f t="shared" si="8"/>
        <v>2</v>
      </c>
      <c r="M104" s="12">
        <f t="shared" si="9"/>
        <v>0</v>
      </c>
      <c r="N104" s="12">
        <f t="shared" si="10"/>
        <v>1</v>
      </c>
      <c r="O104" s="12">
        <f t="shared" si="11"/>
        <v>0</v>
      </c>
      <c r="P104" s="12">
        <f t="shared" si="12"/>
        <v>1</v>
      </c>
    </row>
    <row r="105" spans="1:16" ht="17.25">
      <c r="A105" s="9">
        <v>98</v>
      </c>
      <c r="B105" s="10" t="s">
        <v>141</v>
      </c>
      <c r="C105" s="10" t="s">
        <v>132</v>
      </c>
      <c r="D105" s="11" t="s">
        <v>219</v>
      </c>
      <c r="E105" s="12">
        <v>1</v>
      </c>
      <c r="F105" s="13">
        <v>2</v>
      </c>
      <c r="G105" s="12">
        <v>0</v>
      </c>
      <c r="H105" s="12">
        <f t="shared" si="7"/>
        <v>3</v>
      </c>
      <c r="I105" s="12">
        <v>1</v>
      </c>
      <c r="J105" s="12">
        <v>1</v>
      </c>
      <c r="K105" s="12">
        <v>0</v>
      </c>
      <c r="L105" s="14">
        <f t="shared" si="8"/>
        <v>2</v>
      </c>
      <c r="M105" s="12">
        <f t="shared" si="9"/>
        <v>0</v>
      </c>
      <c r="N105" s="12">
        <f t="shared" si="10"/>
        <v>1</v>
      </c>
      <c r="O105" s="12">
        <f t="shared" si="11"/>
        <v>0</v>
      </c>
      <c r="P105" s="12">
        <f t="shared" si="12"/>
        <v>1</v>
      </c>
    </row>
    <row r="106" spans="1:16" ht="17.25">
      <c r="A106" s="9">
        <v>99</v>
      </c>
      <c r="B106" s="10" t="s">
        <v>143</v>
      </c>
      <c r="C106" s="10" t="s">
        <v>132</v>
      </c>
      <c r="D106" s="11">
        <v>35</v>
      </c>
      <c r="E106" s="12">
        <v>1</v>
      </c>
      <c r="F106" s="13">
        <v>2</v>
      </c>
      <c r="G106" s="12">
        <v>0</v>
      </c>
      <c r="H106" s="12">
        <f t="shared" si="7"/>
        <v>3</v>
      </c>
      <c r="I106" s="12">
        <v>1</v>
      </c>
      <c r="J106" s="12">
        <v>1</v>
      </c>
      <c r="K106" s="12">
        <v>0</v>
      </c>
      <c r="L106" s="14">
        <f t="shared" si="8"/>
        <v>2</v>
      </c>
      <c r="M106" s="12">
        <f t="shared" si="9"/>
        <v>0</v>
      </c>
      <c r="N106" s="12">
        <f t="shared" si="10"/>
        <v>1</v>
      </c>
      <c r="O106" s="12">
        <f t="shared" si="11"/>
        <v>0</v>
      </c>
      <c r="P106" s="12">
        <f t="shared" si="12"/>
        <v>1</v>
      </c>
    </row>
    <row r="107" spans="1:16" ht="17.25">
      <c r="A107" s="9">
        <v>100</v>
      </c>
      <c r="B107" s="10" t="s">
        <v>142</v>
      </c>
      <c r="C107" s="10" t="s">
        <v>132</v>
      </c>
      <c r="D107" s="11">
        <v>118</v>
      </c>
      <c r="E107" s="12">
        <v>1</v>
      </c>
      <c r="F107" s="13">
        <v>3</v>
      </c>
      <c r="G107" s="12">
        <v>0</v>
      </c>
      <c r="H107" s="12">
        <v>4</v>
      </c>
      <c r="I107" s="12">
        <v>1</v>
      </c>
      <c r="J107" s="12">
        <v>1</v>
      </c>
      <c r="K107" s="12">
        <v>0</v>
      </c>
      <c r="L107" s="14">
        <f t="shared" si="8"/>
        <v>2</v>
      </c>
      <c r="M107" s="12">
        <f t="shared" si="9"/>
        <v>0</v>
      </c>
      <c r="N107" s="12">
        <f t="shared" si="10"/>
        <v>2</v>
      </c>
      <c r="O107" s="12">
        <f t="shared" si="11"/>
        <v>0</v>
      </c>
      <c r="P107" s="12">
        <f t="shared" si="12"/>
        <v>2</v>
      </c>
    </row>
    <row r="108" spans="1:16" ht="17.25">
      <c r="A108" s="9">
        <v>101</v>
      </c>
      <c r="B108" s="10" t="s">
        <v>220</v>
      </c>
      <c r="C108" s="10" t="s">
        <v>198</v>
      </c>
      <c r="D108" s="11">
        <v>12</v>
      </c>
      <c r="E108" s="12">
        <v>0</v>
      </c>
      <c r="F108" s="13">
        <v>2</v>
      </c>
      <c r="G108" s="12">
        <v>0</v>
      </c>
      <c r="H108" s="12">
        <f t="shared" si="7"/>
        <v>2</v>
      </c>
      <c r="I108" s="12">
        <v>0</v>
      </c>
      <c r="J108" s="12">
        <v>1</v>
      </c>
      <c r="K108" s="12">
        <v>0</v>
      </c>
      <c r="L108" s="14">
        <f t="shared" si="8"/>
        <v>1</v>
      </c>
      <c r="M108" s="12">
        <f t="shared" si="9"/>
        <v>0</v>
      </c>
      <c r="N108" s="12">
        <f t="shared" si="10"/>
        <v>1</v>
      </c>
      <c r="O108" s="12">
        <f t="shared" si="11"/>
        <v>0</v>
      </c>
      <c r="P108" s="12">
        <f t="shared" si="12"/>
        <v>1</v>
      </c>
    </row>
    <row r="109" spans="1:16" ht="17.25">
      <c r="A109" s="9">
        <v>102</v>
      </c>
      <c r="B109" s="10" t="s">
        <v>221</v>
      </c>
      <c r="C109" s="10" t="s">
        <v>198</v>
      </c>
      <c r="D109" s="11">
        <v>23</v>
      </c>
      <c r="E109" s="12">
        <v>1</v>
      </c>
      <c r="F109" s="13">
        <v>2</v>
      </c>
      <c r="G109" s="12">
        <v>0</v>
      </c>
      <c r="H109" s="12">
        <f t="shared" si="7"/>
        <v>3</v>
      </c>
      <c r="I109" s="12">
        <v>1</v>
      </c>
      <c r="J109" s="12">
        <v>1</v>
      </c>
      <c r="K109" s="12">
        <v>0</v>
      </c>
      <c r="L109" s="14">
        <f t="shared" si="8"/>
        <v>2</v>
      </c>
      <c r="M109" s="12">
        <f t="shared" si="9"/>
        <v>0</v>
      </c>
      <c r="N109" s="12">
        <f t="shared" si="10"/>
        <v>1</v>
      </c>
      <c r="O109" s="12">
        <f t="shared" si="11"/>
        <v>0</v>
      </c>
      <c r="P109" s="12">
        <f t="shared" si="12"/>
        <v>1</v>
      </c>
    </row>
    <row r="110" spans="1:16" ht="17.25">
      <c r="A110" s="9">
        <v>103</v>
      </c>
      <c r="B110" s="10" t="s">
        <v>222</v>
      </c>
      <c r="C110" s="10" t="s">
        <v>198</v>
      </c>
      <c r="D110" s="11">
        <v>14</v>
      </c>
      <c r="E110" s="12">
        <v>1</v>
      </c>
      <c r="F110" s="13">
        <v>2</v>
      </c>
      <c r="G110" s="12">
        <v>0</v>
      </c>
      <c r="H110" s="12">
        <f>SUM(E110:G110)</f>
        <v>3</v>
      </c>
      <c r="I110" s="12">
        <v>1</v>
      </c>
      <c r="J110" s="12">
        <v>1</v>
      </c>
      <c r="K110" s="12">
        <v>0</v>
      </c>
      <c r="L110" s="14">
        <f>SUM(I110:K110)</f>
        <v>2</v>
      </c>
      <c r="M110" s="12">
        <f>+E110-I110</f>
        <v>0</v>
      </c>
      <c r="N110" s="12">
        <f>+F110-J110</f>
        <v>1</v>
      </c>
      <c r="O110" s="12">
        <f>+G110-K110</f>
        <v>0</v>
      </c>
      <c r="P110" s="12">
        <f>SUM(M110:O110)</f>
        <v>1</v>
      </c>
    </row>
    <row r="111" spans="1:16" ht="17.25">
      <c r="A111" s="9">
        <v>104</v>
      </c>
      <c r="B111" s="10" t="s">
        <v>223</v>
      </c>
      <c r="C111" s="10" t="s">
        <v>198</v>
      </c>
      <c r="D111" s="11">
        <v>11</v>
      </c>
      <c r="E111" s="12">
        <v>1</v>
      </c>
      <c r="F111" s="13">
        <v>1</v>
      </c>
      <c r="G111" s="12">
        <v>0</v>
      </c>
      <c r="H111" s="12">
        <f t="shared" si="7"/>
        <v>2</v>
      </c>
      <c r="I111" s="12">
        <v>0</v>
      </c>
      <c r="J111" s="12">
        <v>0</v>
      </c>
      <c r="K111" s="12">
        <v>1</v>
      </c>
      <c r="L111" s="14">
        <f t="shared" si="8"/>
        <v>1</v>
      </c>
      <c r="M111" s="12">
        <f t="shared" si="9"/>
        <v>1</v>
      </c>
      <c r="N111" s="12">
        <f t="shared" si="10"/>
        <v>1</v>
      </c>
      <c r="O111" s="12">
        <f t="shared" si="11"/>
        <v>-1</v>
      </c>
      <c r="P111" s="12">
        <f t="shared" si="12"/>
        <v>1</v>
      </c>
    </row>
    <row r="112" spans="1:16" ht="17.25">
      <c r="A112" s="9">
        <v>105</v>
      </c>
      <c r="B112" s="10" t="s">
        <v>224</v>
      </c>
      <c r="C112" s="10" t="s">
        <v>198</v>
      </c>
      <c r="D112" s="11">
        <v>13</v>
      </c>
      <c r="E112" s="12">
        <v>0</v>
      </c>
      <c r="F112" s="13">
        <v>2</v>
      </c>
      <c r="G112" s="12">
        <v>0</v>
      </c>
      <c r="H112" s="12">
        <f t="shared" si="7"/>
        <v>2</v>
      </c>
      <c r="I112" s="12">
        <v>0</v>
      </c>
      <c r="J112" s="12">
        <v>1</v>
      </c>
      <c r="K112" s="12">
        <v>0</v>
      </c>
      <c r="L112" s="14">
        <f t="shared" si="8"/>
        <v>1</v>
      </c>
      <c r="M112" s="12">
        <f t="shared" si="9"/>
        <v>0</v>
      </c>
      <c r="N112" s="12">
        <f t="shared" si="10"/>
        <v>1</v>
      </c>
      <c r="O112" s="12">
        <f t="shared" si="11"/>
        <v>0</v>
      </c>
      <c r="P112" s="12">
        <f t="shared" si="12"/>
        <v>1</v>
      </c>
    </row>
    <row r="113" spans="1:16" ht="17.25">
      <c r="A113" s="9">
        <v>106</v>
      </c>
      <c r="B113" s="10" t="s">
        <v>225</v>
      </c>
      <c r="C113" s="10" t="s">
        <v>198</v>
      </c>
      <c r="D113" s="11">
        <v>11</v>
      </c>
      <c r="E113" s="12">
        <v>0</v>
      </c>
      <c r="F113" s="13">
        <v>2</v>
      </c>
      <c r="G113" s="12">
        <v>0</v>
      </c>
      <c r="H113" s="12">
        <f t="shared" si="7"/>
        <v>2</v>
      </c>
      <c r="I113" s="12">
        <v>1</v>
      </c>
      <c r="J113" s="12">
        <v>1</v>
      </c>
      <c r="K113" s="12">
        <v>0</v>
      </c>
      <c r="L113" s="14">
        <f t="shared" si="8"/>
        <v>2</v>
      </c>
      <c r="M113" s="12">
        <v>0</v>
      </c>
      <c r="N113" s="12">
        <f t="shared" si="10"/>
        <v>1</v>
      </c>
      <c r="O113" s="12">
        <f t="shared" si="11"/>
        <v>0</v>
      </c>
      <c r="P113" s="12">
        <f t="shared" si="12"/>
        <v>1</v>
      </c>
    </row>
    <row r="114" spans="1:16" ht="17.25">
      <c r="A114" s="9">
        <v>107</v>
      </c>
      <c r="B114" s="10" t="s">
        <v>226</v>
      </c>
      <c r="C114" s="10" t="s">
        <v>198</v>
      </c>
      <c r="D114" s="11">
        <v>5</v>
      </c>
      <c r="E114" s="12">
        <v>0</v>
      </c>
      <c r="F114" s="13">
        <v>1</v>
      </c>
      <c r="G114" s="12">
        <v>0</v>
      </c>
      <c r="H114" s="12">
        <f t="shared" si="7"/>
        <v>1</v>
      </c>
      <c r="I114" s="12">
        <v>0</v>
      </c>
      <c r="J114" s="12">
        <v>0</v>
      </c>
      <c r="K114" s="12">
        <v>0</v>
      </c>
      <c r="L114" s="14">
        <f t="shared" si="8"/>
        <v>0</v>
      </c>
      <c r="M114" s="12">
        <f t="shared" si="9"/>
        <v>0</v>
      </c>
      <c r="N114" s="12">
        <f t="shared" si="10"/>
        <v>1</v>
      </c>
      <c r="O114" s="12">
        <f t="shared" si="11"/>
        <v>0</v>
      </c>
      <c r="P114" s="12">
        <f t="shared" si="12"/>
        <v>1</v>
      </c>
    </row>
    <row r="115" spans="1:16" ht="17.25">
      <c r="A115" s="9">
        <v>108</v>
      </c>
      <c r="B115" s="10" t="s">
        <v>227</v>
      </c>
      <c r="C115" s="10" t="s">
        <v>198</v>
      </c>
      <c r="D115" s="11">
        <v>22</v>
      </c>
      <c r="E115" s="12">
        <v>1</v>
      </c>
      <c r="F115" s="13">
        <v>5</v>
      </c>
      <c r="G115" s="12">
        <v>0</v>
      </c>
      <c r="H115" s="12">
        <f t="shared" si="7"/>
        <v>6</v>
      </c>
      <c r="I115" s="12">
        <v>1</v>
      </c>
      <c r="J115" s="12">
        <v>3</v>
      </c>
      <c r="K115" s="12">
        <v>0</v>
      </c>
      <c r="L115" s="14">
        <f t="shared" si="8"/>
        <v>4</v>
      </c>
      <c r="M115" s="12">
        <f t="shared" si="9"/>
        <v>0</v>
      </c>
      <c r="N115" s="12">
        <f t="shared" si="10"/>
        <v>2</v>
      </c>
      <c r="O115" s="12">
        <f t="shared" si="11"/>
        <v>0</v>
      </c>
      <c r="P115" s="12">
        <f t="shared" si="12"/>
        <v>2</v>
      </c>
    </row>
    <row r="116" spans="1:16" ht="17.25">
      <c r="A116" s="9">
        <v>109</v>
      </c>
      <c r="B116" s="10" t="s">
        <v>228</v>
      </c>
      <c r="C116" s="10" t="s">
        <v>198</v>
      </c>
      <c r="D116" s="11">
        <v>11</v>
      </c>
      <c r="E116" s="12">
        <v>1</v>
      </c>
      <c r="F116" s="13">
        <v>1</v>
      </c>
      <c r="G116" s="12">
        <v>0</v>
      </c>
      <c r="H116" s="12">
        <f t="shared" si="7"/>
        <v>2</v>
      </c>
      <c r="I116" s="12">
        <v>0</v>
      </c>
      <c r="J116" s="12">
        <v>1</v>
      </c>
      <c r="K116" s="12">
        <v>0</v>
      </c>
      <c r="L116" s="14">
        <f t="shared" si="8"/>
        <v>1</v>
      </c>
      <c r="M116" s="12">
        <f t="shared" si="9"/>
        <v>1</v>
      </c>
      <c r="N116" s="12">
        <f t="shared" si="10"/>
        <v>0</v>
      </c>
      <c r="O116" s="12">
        <f t="shared" si="11"/>
        <v>0</v>
      </c>
      <c r="P116" s="12">
        <f t="shared" si="12"/>
        <v>1</v>
      </c>
    </row>
    <row r="117" spans="1:16" ht="17.25">
      <c r="A117" s="9">
        <v>110</v>
      </c>
      <c r="B117" s="10" t="s">
        <v>229</v>
      </c>
      <c r="C117" s="10" t="s">
        <v>198</v>
      </c>
      <c r="D117" s="11">
        <v>12</v>
      </c>
      <c r="E117" s="12">
        <v>1</v>
      </c>
      <c r="F117" s="13">
        <v>1</v>
      </c>
      <c r="G117" s="12">
        <v>0</v>
      </c>
      <c r="H117" s="12">
        <f t="shared" si="7"/>
        <v>2</v>
      </c>
      <c r="I117" s="12">
        <v>0</v>
      </c>
      <c r="J117" s="12">
        <v>1</v>
      </c>
      <c r="K117" s="12">
        <v>0</v>
      </c>
      <c r="L117" s="14">
        <f t="shared" si="8"/>
        <v>1</v>
      </c>
      <c r="M117" s="12">
        <f t="shared" si="9"/>
        <v>1</v>
      </c>
      <c r="N117" s="12">
        <f t="shared" si="10"/>
        <v>0</v>
      </c>
      <c r="O117" s="12">
        <f t="shared" si="11"/>
        <v>0</v>
      </c>
      <c r="P117" s="12">
        <f t="shared" si="12"/>
        <v>1</v>
      </c>
    </row>
    <row r="118" spans="1:16" ht="17.25">
      <c r="A118" s="9">
        <v>111</v>
      </c>
      <c r="B118" s="10" t="s">
        <v>230</v>
      </c>
      <c r="C118" s="10" t="s">
        <v>198</v>
      </c>
      <c r="D118" s="11">
        <v>59</v>
      </c>
      <c r="E118" s="12">
        <v>1</v>
      </c>
      <c r="F118" s="13">
        <v>5</v>
      </c>
      <c r="G118" s="12">
        <v>0</v>
      </c>
      <c r="H118" s="12">
        <f t="shared" si="7"/>
        <v>6</v>
      </c>
      <c r="I118" s="12">
        <v>0</v>
      </c>
      <c r="J118" s="12">
        <v>3</v>
      </c>
      <c r="K118" s="12">
        <v>0</v>
      </c>
      <c r="L118" s="14">
        <f t="shared" si="8"/>
        <v>3</v>
      </c>
      <c r="M118" s="12">
        <f t="shared" si="9"/>
        <v>1</v>
      </c>
      <c r="N118" s="12">
        <f t="shared" si="10"/>
        <v>2</v>
      </c>
      <c r="O118" s="12">
        <f t="shared" si="11"/>
        <v>0</v>
      </c>
      <c r="P118" s="12">
        <f t="shared" si="12"/>
        <v>3</v>
      </c>
    </row>
    <row r="119" spans="1:16" ht="17.25">
      <c r="A119" s="9">
        <v>112</v>
      </c>
      <c r="B119" s="10" t="s">
        <v>231</v>
      </c>
      <c r="C119" s="10" t="s">
        <v>198</v>
      </c>
      <c r="D119" s="11">
        <v>18</v>
      </c>
      <c r="E119" s="12">
        <v>1</v>
      </c>
      <c r="F119" s="13">
        <v>1</v>
      </c>
      <c r="G119" s="12">
        <v>0</v>
      </c>
      <c r="H119" s="12">
        <f t="shared" si="7"/>
        <v>2</v>
      </c>
      <c r="I119" s="12">
        <v>0</v>
      </c>
      <c r="J119" s="12">
        <v>0</v>
      </c>
      <c r="K119" s="12">
        <v>1</v>
      </c>
      <c r="L119" s="14">
        <f t="shared" si="8"/>
        <v>1</v>
      </c>
      <c r="M119" s="12">
        <f t="shared" si="9"/>
        <v>1</v>
      </c>
      <c r="N119" s="12">
        <f t="shared" si="10"/>
        <v>1</v>
      </c>
      <c r="O119" s="12">
        <f t="shared" si="11"/>
        <v>-1</v>
      </c>
      <c r="P119" s="12">
        <f t="shared" si="12"/>
        <v>1</v>
      </c>
    </row>
    <row r="120" spans="1:16" ht="17.25">
      <c r="A120" s="9">
        <v>113</v>
      </c>
      <c r="B120" s="10" t="s">
        <v>232</v>
      </c>
      <c r="C120" s="10" t="s">
        <v>198</v>
      </c>
      <c r="D120" s="11">
        <v>16</v>
      </c>
      <c r="E120" s="12">
        <v>1</v>
      </c>
      <c r="F120" s="13">
        <v>1</v>
      </c>
      <c r="G120" s="12">
        <v>0</v>
      </c>
      <c r="H120" s="12">
        <f t="shared" si="7"/>
        <v>2</v>
      </c>
      <c r="I120" s="12">
        <v>0</v>
      </c>
      <c r="J120" s="12">
        <v>1</v>
      </c>
      <c r="K120" s="12">
        <v>0</v>
      </c>
      <c r="L120" s="14">
        <f t="shared" si="8"/>
        <v>1</v>
      </c>
      <c r="M120" s="12">
        <f t="shared" si="9"/>
        <v>1</v>
      </c>
      <c r="N120" s="12">
        <f t="shared" si="10"/>
        <v>0</v>
      </c>
      <c r="O120" s="12">
        <f t="shared" si="11"/>
        <v>0</v>
      </c>
      <c r="P120" s="12">
        <f t="shared" si="12"/>
        <v>1</v>
      </c>
    </row>
    <row r="121" spans="1:16" ht="17.25">
      <c r="A121" s="9">
        <v>114</v>
      </c>
      <c r="B121" s="10" t="s">
        <v>233</v>
      </c>
      <c r="C121" s="10" t="s">
        <v>198</v>
      </c>
      <c r="D121" s="11">
        <v>1</v>
      </c>
      <c r="E121" s="12">
        <v>0</v>
      </c>
      <c r="F121" s="13">
        <v>1</v>
      </c>
      <c r="G121" s="12">
        <v>0</v>
      </c>
      <c r="H121" s="12">
        <f t="shared" si="7"/>
        <v>1</v>
      </c>
      <c r="I121" s="12">
        <v>1</v>
      </c>
      <c r="J121" s="12">
        <v>1</v>
      </c>
      <c r="K121" s="12">
        <v>0</v>
      </c>
      <c r="L121" s="14">
        <f t="shared" si="8"/>
        <v>2</v>
      </c>
      <c r="M121" s="12">
        <v>0</v>
      </c>
      <c r="N121" s="12">
        <f t="shared" si="10"/>
        <v>0</v>
      </c>
      <c r="O121" s="12">
        <f t="shared" si="11"/>
        <v>0</v>
      </c>
      <c r="P121" s="12">
        <f t="shared" si="12"/>
        <v>0</v>
      </c>
    </row>
    <row r="122" spans="1:16" ht="17.25">
      <c r="A122" s="9">
        <v>115</v>
      </c>
      <c r="B122" s="10" t="s">
        <v>234</v>
      </c>
      <c r="C122" s="10" t="s">
        <v>198</v>
      </c>
      <c r="D122" s="11">
        <v>16</v>
      </c>
      <c r="E122" s="12">
        <v>1</v>
      </c>
      <c r="F122" s="13">
        <v>1</v>
      </c>
      <c r="G122" s="12">
        <v>0</v>
      </c>
      <c r="H122" s="12">
        <f t="shared" si="7"/>
        <v>2</v>
      </c>
      <c r="I122" s="12">
        <v>0</v>
      </c>
      <c r="J122" s="12">
        <v>0</v>
      </c>
      <c r="K122" s="12">
        <v>0</v>
      </c>
      <c r="L122" s="14">
        <f t="shared" si="8"/>
        <v>0</v>
      </c>
      <c r="M122" s="12">
        <f t="shared" si="9"/>
        <v>1</v>
      </c>
      <c r="N122" s="12">
        <f t="shared" si="10"/>
        <v>1</v>
      </c>
      <c r="O122" s="12">
        <f t="shared" si="11"/>
        <v>0</v>
      </c>
      <c r="P122" s="12">
        <f t="shared" si="12"/>
        <v>2</v>
      </c>
    </row>
    <row r="123" spans="1:16" ht="17.25">
      <c r="A123" s="9">
        <v>116</v>
      </c>
      <c r="B123" s="10" t="s">
        <v>235</v>
      </c>
      <c r="C123" s="10" t="s">
        <v>198</v>
      </c>
      <c r="D123" s="11">
        <v>13</v>
      </c>
      <c r="E123" s="12">
        <v>1</v>
      </c>
      <c r="F123" s="13">
        <v>2</v>
      </c>
      <c r="G123" s="12">
        <v>0</v>
      </c>
      <c r="H123" s="12">
        <f t="shared" si="7"/>
        <v>3</v>
      </c>
      <c r="I123" s="12">
        <v>1</v>
      </c>
      <c r="J123" s="12">
        <v>1</v>
      </c>
      <c r="K123" s="12">
        <v>0</v>
      </c>
      <c r="L123" s="14">
        <f t="shared" si="8"/>
        <v>2</v>
      </c>
      <c r="M123" s="12">
        <f t="shared" si="9"/>
        <v>0</v>
      </c>
      <c r="N123" s="12">
        <f t="shared" si="10"/>
        <v>1</v>
      </c>
      <c r="O123" s="12">
        <f t="shared" si="11"/>
        <v>0</v>
      </c>
      <c r="P123" s="12">
        <f t="shared" si="12"/>
        <v>1</v>
      </c>
    </row>
    <row r="124" spans="1:16" ht="17.25">
      <c r="A124" s="9">
        <v>117</v>
      </c>
      <c r="B124" s="10" t="s">
        <v>236</v>
      </c>
      <c r="C124" s="10" t="s">
        <v>198</v>
      </c>
      <c r="D124" s="11">
        <v>27</v>
      </c>
      <c r="E124" s="12">
        <v>1</v>
      </c>
      <c r="F124" s="13">
        <v>1</v>
      </c>
      <c r="G124" s="12">
        <v>0</v>
      </c>
      <c r="H124" s="12">
        <f t="shared" si="7"/>
        <v>2</v>
      </c>
      <c r="I124" s="12">
        <v>1</v>
      </c>
      <c r="J124" s="12">
        <v>0</v>
      </c>
      <c r="K124" s="12">
        <v>0</v>
      </c>
      <c r="L124" s="14">
        <f t="shared" si="8"/>
        <v>1</v>
      </c>
      <c r="M124" s="12">
        <f t="shared" si="9"/>
        <v>0</v>
      </c>
      <c r="N124" s="12">
        <f t="shared" si="10"/>
        <v>1</v>
      </c>
      <c r="O124" s="12">
        <f t="shared" si="11"/>
        <v>0</v>
      </c>
      <c r="P124" s="12">
        <f t="shared" si="12"/>
        <v>1</v>
      </c>
    </row>
    <row r="125" spans="1:16" ht="17.25">
      <c r="A125" s="9">
        <v>118</v>
      </c>
      <c r="B125" s="10" t="s">
        <v>237</v>
      </c>
      <c r="C125" s="10" t="s">
        <v>198</v>
      </c>
      <c r="D125" s="11">
        <v>2</v>
      </c>
      <c r="E125" s="12">
        <v>0</v>
      </c>
      <c r="F125" s="13">
        <v>1</v>
      </c>
      <c r="G125" s="12">
        <v>0</v>
      </c>
      <c r="H125" s="12">
        <f t="shared" si="7"/>
        <v>1</v>
      </c>
      <c r="I125" s="12">
        <v>0</v>
      </c>
      <c r="J125" s="12">
        <v>0</v>
      </c>
      <c r="K125" s="12">
        <v>0</v>
      </c>
      <c r="L125" s="14">
        <f t="shared" si="8"/>
        <v>0</v>
      </c>
      <c r="M125" s="12">
        <f t="shared" si="9"/>
        <v>0</v>
      </c>
      <c r="N125" s="12">
        <f t="shared" si="10"/>
        <v>1</v>
      </c>
      <c r="O125" s="12">
        <f t="shared" si="11"/>
        <v>0</v>
      </c>
      <c r="P125" s="12">
        <f t="shared" si="12"/>
        <v>1</v>
      </c>
    </row>
    <row r="126" spans="1:16" ht="17.25">
      <c r="A126" s="9">
        <v>119</v>
      </c>
      <c r="B126" s="10" t="s">
        <v>238</v>
      </c>
      <c r="C126" s="10" t="s">
        <v>198</v>
      </c>
      <c r="D126" s="11">
        <v>5</v>
      </c>
      <c r="E126" s="12">
        <v>0</v>
      </c>
      <c r="F126" s="13">
        <v>1</v>
      </c>
      <c r="G126" s="12">
        <v>0</v>
      </c>
      <c r="H126" s="12">
        <f>SUM(E126:G126)</f>
        <v>1</v>
      </c>
      <c r="I126" s="12">
        <v>0</v>
      </c>
      <c r="J126" s="12">
        <v>0</v>
      </c>
      <c r="K126" s="12">
        <v>0</v>
      </c>
      <c r="L126" s="14">
        <f>SUM(I126:K126)</f>
        <v>0</v>
      </c>
      <c r="M126" s="12">
        <f>+E126-I126</f>
        <v>0</v>
      </c>
      <c r="N126" s="12">
        <f>+F126-J126</f>
        <v>1</v>
      </c>
      <c r="O126" s="12">
        <f>+G126-K126</f>
        <v>0</v>
      </c>
      <c r="P126" s="12">
        <f>SUM(M126:O126)</f>
        <v>1</v>
      </c>
    </row>
    <row r="127" spans="1:16" ht="17.25">
      <c r="A127" s="9">
        <v>120</v>
      </c>
      <c r="B127" s="10" t="s">
        <v>239</v>
      </c>
      <c r="C127" s="10" t="s">
        <v>198</v>
      </c>
      <c r="D127" s="11">
        <v>12</v>
      </c>
      <c r="E127" s="12">
        <v>1</v>
      </c>
      <c r="F127" s="13">
        <v>1</v>
      </c>
      <c r="G127" s="12">
        <v>0</v>
      </c>
      <c r="H127" s="12">
        <f t="shared" si="7"/>
        <v>2</v>
      </c>
      <c r="I127" s="12">
        <v>0</v>
      </c>
      <c r="J127" s="12">
        <v>0</v>
      </c>
      <c r="K127" s="12">
        <v>0</v>
      </c>
      <c r="L127" s="14">
        <f t="shared" si="8"/>
        <v>0</v>
      </c>
      <c r="M127" s="12">
        <f t="shared" si="9"/>
        <v>1</v>
      </c>
      <c r="N127" s="12">
        <f t="shared" si="10"/>
        <v>1</v>
      </c>
      <c r="O127" s="12">
        <f t="shared" si="11"/>
        <v>0</v>
      </c>
      <c r="P127" s="12">
        <f t="shared" si="12"/>
        <v>2</v>
      </c>
    </row>
    <row r="128" spans="1:16" ht="17.25">
      <c r="A128" s="9">
        <v>121</v>
      </c>
      <c r="B128" s="10" t="s">
        <v>240</v>
      </c>
      <c r="C128" s="10" t="s">
        <v>198</v>
      </c>
      <c r="D128" s="11">
        <v>19</v>
      </c>
      <c r="E128" s="12">
        <v>0</v>
      </c>
      <c r="F128" s="13">
        <v>2</v>
      </c>
      <c r="G128" s="12">
        <v>0</v>
      </c>
      <c r="H128" s="12">
        <f t="shared" si="7"/>
        <v>2</v>
      </c>
      <c r="I128" s="12">
        <v>0</v>
      </c>
      <c r="J128" s="12">
        <v>1</v>
      </c>
      <c r="K128" s="12">
        <v>0</v>
      </c>
      <c r="L128" s="14">
        <f t="shared" si="8"/>
        <v>1</v>
      </c>
      <c r="M128" s="12">
        <f t="shared" si="9"/>
        <v>0</v>
      </c>
      <c r="N128" s="12">
        <f t="shared" si="10"/>
        <v>1</v>
      </c>
      <c r="O128" s="12">
        <f t="shared" si="11"/>
        <v>0</v>
      </c>
      <c r="P128" s="12">
        <f t="shared" si="12"/>
        <v>1</v>
      </c>
    </row>
    <row r="129" spans="1:16" ht="17.25">
      <c r="A129" s="9">
        <v>122</v>
      </c>
      <c r="B129" s="10" t="s">
        <v>241</v>
      </c>
      <c r="C129" s="10" t="s">
        <v>198</v>
      </c>
      <c r="D129" s="11">
        <v>27</v>
      </c>
      <c r="E129" s="12">
        <v>1</v>
      </c>
      <c r="F129" s="13">
        <v>1</v>
      </c>
      <c r="G129" s="12">
        <v>0</v>
      </c>
      <c r="H129" s="12">
        <f t="shared" si="7"/>
        <v>2</v>
      </c>
      <c r="I129" s="12">
        <v>0</v>
      </c>
      <c r="J129" s="12">
        <v>1</v>
      </c>
      <c r="K129" s="12">
        <v>0</v>
      </c>
      <c r="L129" s="14">
        <f t="shared" si="8"/>
        <v>1</v>
      </c>
      <c r="M129" s="12">
        <f t="shared" si="9"/>
        <v>1</v>
      </c>
      <c r="N129" s="12">
        <f t="shared" si="10"/>
        <v>0</v>
      </c>
      <c r="O129" s="12">
        <f t="shared" si="11"/>
        <v>0</v>
      </c>
      <c r="P129" s="12">
        <f t="shared" si="12"/>
        <v>1</v>
      </c>
    </row>
    <row r="130" spans="1:16" ht="17.25">
      <c r="A130" s="9">
        <v>123</v>
      </c>
      <c r="B130" s="10" t="s">
        <v>242</v>
      </c>
      <c r="C130" s="10" t="s">
        <v>198</v>
      </c>
      <c r="D130" s="11">
        <v>13</v>
      </c>
      <c r="E130" s="12">
        <v>1</v>
      </c>
      <c r="F130" s="13">
        <v>1</v>
      </c>
      <c r="G130" s="12">
        <v>0</v>
      </c>
      <c r="H130" s="12">
        <f t="shared" si="7"/>
        <v>2</v>
      </c>
      <c r="I130" s="12">
        <v>0</v>
      </c>
      <c r="J130" s="12">
        <v>0</v>
      </c>
      <c r="K130" s="12">
        <v>0</v>
      </c>
      <c r="L130" s="14">
        <f t="shared" si="8"/>
        <v>0</v>
      </c>
      <c r="M130" s="12">
        <f t="shared" si="9"/>
        <v>1</v>
      </c>
      <c r="N130" s="12">
        <f t="shared" si="10"/>
        <v>1</v>
      </c>
      <c r="O130" s="12">
        <f t="shared" si="11"/>
        <v>0</v>
      </c>
      <c r="P130" s="12">
        <f t="shared" si="12"/>
        <v>2</v>
      </c>
    </row>
    <row r="131" spans="1:16" ht="17.25">
      <c r="A131" s="9">
        <v>124</v>
      </c>
      <c r="B131" s="10" t="s">
        <v>243</v>
      </c>
      <c r="C131" s="10" t="s">
        <v>198</v>
      </c>
      <c r="D131" s="11">
        <v>12</v>
      </c>
      <c r="E131" s="12">
        <v>1</v>
      </c>
      <c r="F131" s="13">
        <v>1</v>
      </c>
      <c r="G131" s="12">
        <v>0</v>
      </c>
      <c r="H131" s="12">
        <f t="shared" si="7"/>
        <v>2</v>
      </c>
      <c r="I131" s="12">
        <v>1</v>
      </c>
      <c r="J131" s="12">
        <v>0</v>
      </c>
      <c r="K131" s="12">
        <v>0</v>
      </c>
      <c r="L131" s="14">
        <f t="shared" si="8"/>
        <v>1</v>
      </c>
      <c r="M131" s="12">
        <f t="shared" si="9"/>
        <v>0</v>
      </c>
      <c r="N131" s="12">
        <f t="shared" si="10"/>
        <v>1</v>
      </c>
      <c r="O131" s="12">
        <f t="shared" si="11"/>
        <v>0</v>
      </c>
      <c r="P131" s="12">
        <f t="shared" si="12"/>
        <v>1</v>
      </c>
    </row>
    <row r="132" spans="1:16" ht="17.25">
      <c r="A132" s="9">
        <v>125</v>
      </c>
      <c r="B132" s="10" t="s">
        <v>244</v>
      </c>
      <c r="C132" s="10" t="s">
        <v>198</v>
      </c>
      <c r="D132" s="11">
        <v>16</v>
      </c>
      <c r="E132" s="12">
        <v>1</v>
      </c>
      <c r="F132" s="13">
        <v>1</v>
      </c>
      <c r="G132" s="12">
        <v>0</v>
      </c>
      <c r="H132" s="12">
        <f t="shared" si="7"/>
        <v>2</v>
      </c>
      <c r="I132" s="12">
        <v>1</v>
      </c>
      <c r="J132" s="12">
        <v>0</v>
      </c>
      <c r="K132" s="12">
        <v>0</v>
      </c>
      <c r="L132" s="14">
        <f t="shared" si="8"/>
        <v>1</v>
      </c>
      <c r="M132" s="12">
        <f t="shared" si="9"/>
        <v>0</v>
      </c>
      <c r="N132" s="12">
        <f t="shared" si="10"/>
        <v>1</v>
      </c>
      <c r="O132" s="12">
        <f t="shared" si="11"/>
        <v>0</v>
      </c>
      <c r="P132" s="12">
        <f t="shared" si="12"/>
        <v>1</v>
      </c>
    </row>
    <row r="133" spans="1:16" ht="17.25">
      <c r="A133" s="9">
        <v>126</v>
      </c>
      <c r="B133" s="10" t="s">
        <v>245</v>
      </c>
      <c r="C133" s="10" t="s">
        <v>198</v>
      </c>
      <c r="D133" s="11">
        <v>20</v>
      </c>
      <c r="E133" s="12">
        <v>1</v>
      </c>
      <c r="F133" s="13">
        <v>1</v>
      </c>
      <c r="G133" s="12">
        <v>0</v>
      </c>
      <c r="H133" s="12">
        <f t="shared" si="7"/>
        <v>2</v>
      </c>
      <c r="I133" s="12">
        <v>0</v>
      </c>
      <c r="J133" s="12">
        <v>0</v>
      </c>
      <c r="K133" s="12">
        <v>0</v>
      </c>
      <c r="L133" s="14">
        <f t="shared" si="8"/>
        <v>0</v>
      </c>
      <c r="M133" s="12">
        <f t="shared" si="9"/>
        <v>1</v>
      </c>
      <c r="N133" s="12">
        <f t="shared" si="10"/>
        <v>1</v>
      </c>
      <c r="O133" s="12">
        <f t="shared" si="11"/>
        <v>0</v>
      </c>
      <c r="P133" s="12">
        <f t="shared" si="12"/>
        <v>2</v>
      </c>
    </row>
    <row r="134" spans="1:16" ht="17.25">
      <c r="A134" s="9">
        <v>127</v>
      </c>
      <c r="B134" s="10" t="s">
        <v>246</v>
      </c>
      <c r="C134" s="10" t="s">
        <v>155</v>
      </c>
      <c r="D134" s="11">
        <v>11</v>
      </c>
      <c r="E134" s="12">
        <v>0</v>
      </c>
      <c r="F134" s="13">
        <v>2</v>
      </c>
      <c r="G134" s="12">
        <v>0</v>
      </c>
      <c r="H134" s="12">
        <f t="shared" si="7"/>
        <v>2</v>
      </c>
      <c r="I134" s="12">
        <v>0</v>
      </c>
      <c r="J134" s="12">
        <v>1</v>
      </c>
      <c r="K134" s="12">
        <v>0</v>
      </c>
      <c r="L134" s="14">
        <f t="shared" si="8"/>
        <v>1</v>
      </c>
      <c r="M134" s="12">
        <f t="shared" si="9"/>
        <v>0</v>
      </c>
      <c r="N134" s="12">
        <f t="shared" si="10"/>
        <v>1</v>
      </c>
      <c r="O134" s="12">
        <f t="shared" si="11"/>
        <v>0</v>
      </c>
      <c r="P134" s="12">
        <f t="shared" si="12"/>
        <v>1</v>
      </c>
    </row>
    <row r="135" spans="1:16" ht="17.25">
      <c r="A135" s="9">
        <v>128</v>
      </c>
      <c r="B135" s="10" t="s">
        <v>247</v>
      </c>
      <c r="C135" s="10" t="s">
        <v>155</v>
      </c>
      <c r="D135" s="11">
        <v>14</v>
      </c>
      <c r="E135" s="12">
        <v>0</v>
      </c>
      <c r="F135" s="13">
        <v>2</v>
      </c>
      <c r="G135" s="12">
        <v>0</v>
      </c>
      <c r="H135" s="12">
        <f t="shared" si="7"/>
        <v>2</v>
      </c>
      <c r="I135" s="12">
        <v>0</v>
      </c>
      <c r="J135" s="12">
        <v>1</v>
      </c>
      <c r="K135" s="12">
        <v>0</v>
      </c>
      <c r="L135" s="14">
        <f t="shared" si="8"/>
        <v>1</v>
      </c>
      <c r="M135" s="12">
        <f t="shared" si="9"/>
        <v>0</v>
      </c>
      <c r="N135" s="12">
        <f t="shared" si="10"/>
        <v>1</v>
      </c>
      <c r="O135" s="12">
        <f t="shared" si="11"/>
        <v>0</v>
      </c>
      <c r="P135" s="12">
        <f t="shared" si="12"/>
        <v>1</v>
      </c>
    </row>
    <row r="136" spans="1:16" ht="17.25">
      <c r="A136" s="9">
        <v>129</v>
      </c>
      <c r="B136" s="10" t="s">
        <v>248</v>
      </c>
      <c r="C136" s="10" t="s">
        <v>155</v>
      </c>
      <c r="D136" s="11">
        <v>15</v>
      </c>
      <c r="E136" s="12">
        <v>1</v>
      </c>
      <c r="F136" s="13">
        <v>1</v>
      </c>
      <c r="G136" s="12">
        <v>0</v>
      </c>
      <c r="H136" s="12">
        <f t="shared" si="7"/>
        <v>2</v>
      </c>
      <c r="I136" s="12">
        <v>1</v>
      </c>
      <c r="J136" s="12">
        <v>1</v>
      </c>
      <c r="K136" s="12">
        <v>0</v>
      </c>
      <c r="L136" s="14">
        <f t="shared" si="8"/>
        <v>2</v>
      </c>
      <c r="M136" s="12">
        <f t="shared" si="9"/>
        <v>0</v>
      </c>
      <c r="N136" s="12">
        <f t="shared" si="10"/>
        <v>0</v>
      </c>
      <c r="O136" s="12">
        <f t="shared" si="11"/>
        <v>0</v>
      </c>
      <c r="P136" s="12">
        <f t="shared" si="12"/>
        <v>0</v>
      </c>
    </row>
    <row r="137" spans="1:16" ht="17.25">
      <c r="A137" s="9">
        <v>130</v>
      </c>
      <c r="B137" s="10" t="s">
        <v>249</v>
      </c>
      <c r="C137" s="10" t="s">
        <v>155</v>
      </c>
      <c r="D137" s="11">
        <v>13</v>
      </c>
      <c r="E137" s="12">
        <v>1</v>
      </c>
      <c r="F137" s="13">
        <v>2</v>
      </c>
      <c r="G137" s="12">
        <v>0</v>
      </c>
      <c r="H137" s="12">
        <f t="shared" si="7"/>
        <v>3</v>
      </c>
      <c r="I137" s="12">
        <v>1</v>
      </c>
      <c r="J137" s="12">
        <v>1</v>
      </c>
      <c r="K137" s="12">
        <v>0</v>
      </c>
      <c r="L137" s="14">
        <f t="shared" si="8"/>
        <v>2</v>
      </c>
      <c r="M137" s="12">
        <f t="shared" si="9"/>
        <v>0</v>
      </c>
      <c r="N137" s="12">
        <f t="shared" si="10"/>
        <v>1</v>
      </c>
      <c r="O137" s="12">
        <f t="shared" si="11"/>
        <v>0</v>
      </c>
      <c r="P137" s="12">
        <f t="shared" si="12"/>
        <v>1</v>
      </c>
    </row>
    <row r="138" spans="1:16" ht="17.25">
      <c r="A138" s="9">
        <v>131</v>
      </c>
      <c r="B138" s="10" t="s">
        <v>250</v>
      </c>
      <c r="C138" s="10" t="s">
        <v>155</v>
      </c>
      <c r="D138" s="11">
        <v>12</v>
      </c>
      <c r="E138" s="12">
        <v>0</v>
      </c>
      <c r="F138" s="13">
        <v>2</v>
      </c>
      <c r="G138" s="12">
        <v>0</v>
      </c>
      <c r="H138" s="12">
        <f t="shared" si="7"/>
        <v>2</v>
      </c>
      <c r="I138" s="12">
        <v>0</v>
      </c>
      <c r="J138" s="12">
        <v>1</v>
      </c>
      <c r="K138" s="12">
        <v>0</v>
      </c>
      <c r="L138" s="14">
        <f t="shared" si="8"/>
        <v>1</v>
      </c>
      <c r="M138" s="12">
        <f t="shared" si="9"/>
        <v>0</v>
      </c>
      <c r="N138" s="12">
        <f t="shared" si="10"/>
        <v>1</v>
      </c>
      <c r="O138" s="12">
        <f t="shared" si="11"/>
        <v>0</v>
      </c>
      <c r="P138" s="12">
        <f t="shared" si="12"/>
        <v>1</v>
      </c>
    </row>
    <row r="139" spans="1:16" ht="17.25">
      <c r="A139" s="9">
        <v>132</v>
      </c>
      <c r="B139" s="10" t="s">
        <v>251</v>
      </c>
      <c r="C139" s="10" t="s">
        <v>155</v>
      </c>
      <c r="D139" s="11">
        <v>60</v>
      </c>
      <c r="E139" s="12">
        <v>1</v>
      </c>
      <c r="F139" s="13">
        <v>4</v>
      </c>
      <c r="G139" s="12">
        <v>0</v>
      </c>
      <c r="H139" s="12">
        <f t="shared" si="7"/>
        <v>5</v>
      </c>
      <c r="I139" s="12">
        <v>0</v>
      </c>
      <c r="J139" s="12">
        <v>4</v>
      </c>
      <c r="K139" s="12">
        <v>0</v>
      </c>
      <c r="L139" s="14">
        <f t="shared" si="8"/>
        <v>4</v>
      </c>
      <c r="M139" s="12">
        <f t="shared" si="9"/>
        <v>1</v>
      </c>
      <c r="N139" s="12">
        <f t="shared" si="10"/>
        <v>0</v>
      </c>
      <c r="O139" s="12">
        <f t="shared" si="11"/>
        <v>0</v>
      </c>
      <c r="P139" s="12">
        <f t="shared" si="12"/>
        <v>1</v>
      </c>
    </row>
    <row r="140" spans="1:16" ht="17.25">
      <c r="A140" s="9">
        <v>133</v>
      </c>
      <c r="B140" s="10" t="s">
        <v>252</v>
      </c>
      <c r="C140" s="10" t="s">
        <v>155</v>
      </c>
      <c r="D140" s="11">
        <v>10</v>
      </c>
      <c r="E140" s="12">
        <v>0</v>
      </c>
      <c r="F140" s="13">
        <v>2</v>
      </c>
      <c r="G140" s="12">
        <v>0</v>
      </c>
      <c r="H140" s="12">
        <f t="shared" si="7"/>
        <v>2</v>
      </c>
      <c r="I140" s="12">
        <v>1</v>
      </c>
      <c r="J140" s="12">
        <v>1</v>
      </c>
      <c r="K140" s="12">
        <v>0</v>
      </c>
      <c r="L140" s="14">
        <f t="shared" si="8"/>
        <v>2</v>
      </c>
      <c r="M140" s="12">
        <v>0</v>
      </c>
      <c r="N140" s="12">
        <f t="shared" si="10"/>
        <v>1</v>
      </c>
      <c r="O140" s="12">
        <f t="shared" si="11"/>
        <v>0</v>
      </c>
      <c r="P140" s="12">
        <f t="shared" si="12"/>
        <v>1</v>
      </c>
    </row>
    <row r="141" spans="1:16" ht="17.25">
      <c r="A141" s="9">
        <v>134</v>
      </c>
      <c r="B141" s="10" t="s">
        <v>253</v>
      </c>
      <c r="C141" s="10" t="s">
        <v>155</v>
      </c>
      <c r="D141" s="11" t="s">
        <v>254</v>
      </c>
      <c r="E141" s="12">
        <v>0</v>
      </c>
      <c r="F141" s="13">
        <v>2</v>
      </c>
      <c r="G141" s="12">
        <v>0</v>
      </c>
      <c r="H141" s="12">
        <f t="shared" si="7"/>
        <v>2</v>
      </c>
      <c r="I141" s="12">
        <v>0</v>
      </c>
      <c r="J141" s="12">
        <v>0</v>
      </c>
      <c r="K141" s="12">
        <v>1</v>
      </c>
      <c r="L141" s="14">
        <f t="shared" si="8"/>
        <v>1</v>
      </c>
      <c r="M141" s="12">
        <f t="shared" si="9"/>
        <v>0</v>
      </c>
      <c r="N141" s="12">
        <v>1</v>
      </c>
      <c r="O141" s="12">
        <v>0</v>
      </c>
      <c r="P141" s="12">
        <f t="shared" si="12"/>
        <v>1</v>
      </c>
    </row>
    <row r="142" spans="1:16" ht="17.25">
      <c r="A142" s="9">
        <v>135</v>
      </c>
      <c r="B142" s="10" t="s">
        <v>255</v>
      </c>
      <c r="C142" s="10" t="s">
        <v>155</v>
      </c>
      <c r="D142" s="11">
        <v>11</v>
      </c>
      <c r="E142" s="12">
        <v>0</v>
      </c>
      <c r="F142" s="13">
        <v>2</v>
      </c>
      <c r="G142" s="12">
        <v>0</v>
      </c>
      <c r="H142" s="12">
        <f t="shared" si="7"/>
        <v>2</v>
      </c>
      <c r="I142" s="12">
        <v>0</v>
      </c>
      <c r="J142" s="12">
        <v>1</v>
      </c>
      <c r="K142" s="12">
        <v>0</v>
      </c>
      <c r="L142" s="14">
        <f t="shared" si="8"/>
        <v>1</v>
      </c>
      <c r="M142" s="12">
        <f t="shared" si="9"/>
        <v>0</v>
      </c>
      <c r="N142" s="12">
        <f t="shared" si="10"/>
        <v>1</v>
      </c>
      <c r="O142" s="12">
        <f t="shared" si="11"/>
        <v>0</v>
      </c>
      <c r="P142" s="12">
        <f t="shared" si="12"/>
        <v>1</v>
      </c>
    </row>
    <row r="143" spans="1:16" ht="17.25">
      <c r="A143" s="9">
        <v>136</v>
      </c>
      <c r="B143" s="10" t="s">
        <v>256</v>
      </c>
      <c r="C143" s="10" t="s">
        <v>155</v>
      </c>
      <c r="D143" s="11">
        <v>16</v>
      </c>
      <c r="E143" s="12">
        <v>1</v>
      </c>
      <c r="F143" s="13">
        <v>1</v>
      </c>
      <c r="G143" s="12">
        <v>0</v>
      </c>
      <c r="H143" s="12">
        <f t="shared" si="7"/>
        <v>2</v>
      </c>
      <c r="I143" s="12">
        <v>1</v>
      </c>
      <c r="J143" s="12">
        <v>0</v>
      </c>
      <c r="K143" s="12">
        <v>0</v>
      </c>
      <c r="L143" s="14">
        <f t="shared" si="8"/>
        <v>1</v>
      </c>
      <c r="M143" s="12">
        <f t="shared" si="9"/>
        <v>0</v>
      </c>
      <c r="N143" s="12">
        <f t="shared" si="10"/>
        <v>1</v>
      </c>
      <c r="O143" s="12">
        <f t="shared" si="11"/>
        <v>0</v>
      </c>
      <c r="P143" s="12">
        <f t="shared" si="12"/>
        <v>1</v>
      </c>
    </row>
    <row r="144" spans="1:16" ht="17.25">
      <c r="A144" s="9">
        <v>137</v>
      </c>
      <c r="B144" s="10" t="s">
        <v>257</v>
      </c>
      <c r="C144" s="10" t="s">
        <v>155</v>
      </c>
      <c r="D144" s="11">
        <v>17</v>
      </c>
      <c r="E144" s="12">
        <v>0</v>
      </c>
      <c r="F144" s="13">
        <v>2</v>
      </c>
      <c r="G144" s="12">
        <v>0</v>
      </c>
      <c r="H144" s="12">
        <f t="shared" si="7"/>
        <v>2</v>
      </c>
      <c r="I144" s="12">
        <v>0</v>
      </c>
      <c r="J144" s="12">
        <v>0</v>
      </c>
      <c r="K144" s="12">
        <v>0</v>
      </c>
      <c r="L144" s="14">
        <f t="shared" si="8"/>
        <v>0</v>
      </c>
      <c r="M144" s="12">
        <f t="shared" si="9"/>
        <v>0</v>
      </c>
      <c r="N144" s="12">
        <f t="shared" si="10"/>
        <v>2</v>
      </c>
      <c r="O144" s="12">
        <f t="shared" si="11"/>
        <v>0</v>
      </c>
      <c r="P144" s="12">
        <f t="shared" si="12"/>
        <v>2</v>
      </c>
    </row>
    <row r="145" spans="1:16" ht="17.25">
      <c r="A145" s="9">
        <v>138</v>
      </c>
      <c r="B145" s="10" t="s">
        <v>258</v>
      </c>
      <c r="C145" s="10" t="s">
        <v>155</v>
      </c>
      <c r="D145" s="11">
        <v>20</v>
      </c>
      <c r="E145" s="12">
        <v>0</v>
      </c>
      <c r="F145" s="13">
        <v>2</v>
      </c>
      <c r="G145" s="12">
        <v>0</v>
      </c>
      <c r="H145" s="12">
        <f t="shared" si="7"/>
        <v>2</v>
      </c>
      <c r="I145" s="12">
        <v>0</v>
      </c>
      <c r="J145" s="12">
        <v>1</v>
      </c>
      <c r="K145" s="12">
        <v>0</v>
      </c>
      <c r="L145" s="14">
        <f t="shared" si="8"/>
        <v>1</v>
      </c>
      <c r="M145" s="12">
        <f t="shared" si="9"/>
        <v>0</v>
      </c>
      <c r="N145" s="12">
        <f t="shared" si="10"/>
        <v>1</v>
      </c>
      <c r="O145" s="12">
        <f t="shared" si="11"/>
        <v>0</v>
      </c>
      <c r="P145" s="12">
        <f t="shared" si="12"/>
        <v>1</v>
      </c>
    </row>
    <row r="146" spans="1:16" ht="17.25">
      <c r="A146" s="9">
        <v>139</v>
      </c>
      <c r="B146" s="10" t="s">
        <v>259</v>
      </c>
      <c r="C146" s="10" t="s">
        <v>155</v>
      </c>
      <c r="D146" s="11">
        <v>20</v>
      </c>
      <c r="E146" s="12">
        <v>0</v>
      </c>
      <c r="F146" s="13">
        <v>2</v>
      </c>
      <c r="G146" s="12">
        <v>0</v>
      </c>
      <c r="H146" s="12">
        <f t="shared" si="7"/>
        <v>2</v>
      </c>
      <c r="I146" s="12">
        <v>0</v>
      </c>
      <c r="J146" s="12">
        <v>1</v>
      </c>
      <c r="K146" s="12">
        <v>0</v>
      </c>
      <c r="L146" s="14">
        <f t="shared" si="8"/>
        <v>1</v>
      </c>
      <c r="M146" s="12">
        <f t="shared" si="9"/>
        <v>0</v>
      </c>
      <c r="N146" s="12">
        <f t="shared" si="10"/>
        <v>1</v>
      </c>
      <c r="O146" s="12">
        <f t="shared" si="11"/>
        <v>0</v>
      </c>
      <c r="P146" s="12">
        <f t="shared" si="12"/>
        <v>1</v>
      </c>
    </row>
    <row r="147" spans="1:16" ht="17.25">
      <c r="A147" s="9">
        <v>140</v>
      </c>
      <c r="B147" s="10" t="s">
        <v>260</v>
      </c>
      <c r="C147" s="10" t="s">
        <v>155</v>
      </c>
      <c r="D147" s="11">
        <v>10</v>
      </c>
      <c r="E147" s="12">
        <v>0</v>
      </c>
      <c r="F147" s="13">
        <v>2</v>
      </c>
      <c r="G147" s="12">
        <v>0</v>
      </c>
      <c r="H147" s="12">
        <f t="shared" si="7"/>
        <v>2</v>
      </c>
      <c r="I147" s="12">
        <v>0</v>
      </c>
      <c r="J147" s="12">
        <v>0</v>
      </c>
      <c r="K147" s="12">
        <v>1</v>
      </c>
      <c r="L147" s="14">
        <f t="shared" si="8"/>
        <v>1</v>
      </c>
      <c r="M147" s="12">
        <f t="shared" si="9"/>
        <v>0</v>
      </c>
      <c r="N147" s="12">
        <v>1</v>
      </c>
      <c r="O147" s="12">
        <v>0</v>
      </c>
      <c r="P147" s="12">
        <f t="shared" si="12"/>
        <v>1</v>
      </c>
    </row>
    <row r="148" spans="1:16" ht="17.25">
      <c r="A148" s="9">
        <v>141</v>
      </c>
      <c r="B148" s="10" t="s">
        <v>261</v>
      </c>
      <c r="C148" s="10" t="s">
        <v>155</v>
      </c>
      <c r="D148" s="11">
        <v>11</v>
      </c>
      <c r="E148" s="12">
        <v>0</v>
      </c>
      <c r="F148" s="13">
        <v>2</v>
      </c>
      <c r="G148" s="12">
        <v>0</v>
      </c>
      <c r="H148" s="12">
        <f t="shared" si="7"/>
        <v>2</v>
      </c>
      <c r="I148" s="12">
        <v>0</v>
      </c>
      <c r="J148" s="12">
        <v>1</v>
      </c>
      <c r="K148" s="12">
        <v>0</v>
      </c>
      <c r="L148" s="14">
        <f t="shared" si="8"/>
        <v>1</v>
      </c>
      <c r="M148" s="12">
        <f t="shared" si="9"/>
        <v>0</v>
      </c>
      <c r="N148" s="12">
        <f t="shared" si="10"/>
        <v>1</v>
      </c>
      <c r="O148" s="12">
        <f t="shared" si="11"/>
        <v>0</v>
      </c>
      <c r="P148" s="12">
        <f t="shared" si="12"/>
        <v>1</v>
      </c>
    </row>
    <row r="149" spans="1:16" ht="17.25">
      <c r="A149" s="9">
        <v>142</v>
      </c>
      <c r="B149" s="10" t="s">
        <v>262</v>
      </c>
      <c r="C149" s="10" t="s">
        <v>155</v>
      </c>
      <c r="D149" s="11">
        <v>21</v>
      </c>
      <c r="E149" s="12">
        <v>1</v>
      </c>
      <c r="F149" s="13">
        <v>1</v>
      </c>
      <c r="G149" s="12">
        <v>0</v>
      </c>
      <c r="H149" s="12">
        <f t="shared" si="7"/>
        <v>2</v>
      </c>
      <c r="I149" s="12">
        <v>1</v>
      </c>
      <c r="J149" s="12">
        <v>0</v>
      </c>
      <c r="K149" s="12">
        <v>0</v>
      </c>
      <c r="L149" s="14">
        <f t="shared" si="8"/>
        <v>1</v>
      </c>
      <c r="M149" s="12">
        <f t="shared" si="9"/>
        <v>0</v>
      </c>
      <c r="N149" s="12">
        <f t="shared" si="10"/>
        <v>1</v>
      </c>
      <c r="O149" s="12">
        <f t="shared" si="11"/>
        <v>0</v>
      </c>
      <c r="P149" s="12">
        <f t="shared" si="12"/>
        <v>1</v>
      </c>
    </row>
    <row r="150" spans="1:16" ht="17.25">
      <c r="A150" s="9">
        <v>143</v>
      </c>
      <c r="B150" s="10" t="s">
        <v>263</v>
      </c>
      <c r="C150" s="10" t="s">
        <v>155</v>
      </c>
      <c r="D150" s="11">
        <v>20</v>
      </c>
      <c r="E150" s="12">
        <v>0</v>
      </c>
      <c r="F150" s="13">
        <v>2</v>
      </c>
      <c r="G150" s="12">
        <v>0</v>
      </c>
      <c r="H150" s="12">
        <f t="shared" si="7"/>
        <v>2</v>
      </c>
      <c r="I150" s="12">
        <v>0</v>
      </c>
      <c r="J150" s="12">
        <v>1</v>
      </c>
      <c r="K150" s="12">
        <v>0</v>
      </c>
      <c r="L150" s="14">
        <f t="shared" si="8"/>
        <v>1</v>
      </c>
      <c r="M150" s="12">
        <f t="shared" si="9"/>
        <v>0</v>
      </c>
      <c r="N150" s="12">
        <f t="shared" si="10"/>
        <v>1</v>
      </c>
      <c r="O150" s="12">
        <f t="shared" si="11"/>
        <v>0</v>
      </c>
      <c r="P150" s="12">
        <f t="shared" si="12"/>
        <v>1</v>
      </c>
    </row>
    <row r="151" spans="1:16" ht="17.25">
      <c r="A151" s="9">
        <v>144</v>
      </c>
      <c r="B151" s="10" t="s">
        <v>264</v>
      </c>
      <c r="C151" s="10" t="s">
        <v>155</v>
      </c>
      <c r="D151" s="11">
        <v>58</v>
      </c>
      <c r="E151" s="12">
        <v>0</v>
      </c>
      <c r="F151" s="13">
        <v>2</v>
      </c>
      <c r="G151" s="12">
        <v>0</v>
      </c>
      <c r="H151" s="12">
        <f t="shared" si="7"/>
        <v>2</v>
      </c>
      <c r="I151" s="12">
        <v>0</v>
      </c>
      <c r="J151" s="12">
        <v>1</v>
      </c>
      <c r="K151" s="12">
        <v>0</v>
      </c>
      <c r="L151" s="14">
        <f t="shared" si="8"/>
        <v>1</v>
      </c>
      <c r="M151" s="12">
        <f t="shared" si="9"/>
        <v>0</v>
      </c>
      <c r="N151" s="12">
        <f t="shared" si="10"/>
        <v>1</v>
      </c>
      <c r="O151" s="12">
        <f t="shared" si="11"/>
        <v>0</v>
      </c>
      <c r="P151" s="12">
        <f t="shared" si="12"/>
        <v>1</v>
      </c>
    </row>
    <row r="152" spans="1:16" ht="17.25">
      <c r="A152" s="9">
        <v>145</v>
      </c>
      <c r="B152" s="10" t="s">
        <v>265</v>
      </c>
      <c r="C152" s="10" t="s">
        <v>155</v>
      </c>
      <c r="D152" s="11">
        <v>26</v>
      </c>
      <c r="E152" s="12">
        <v>0</v>
      </c>
      <c r="F152" s="13">
        <v>2</v>
      </c>
      <c r="G152" s="12">
        <v>0</v>
      </c>
      <c r="H152" s="12">
        <f t="shared" si="7"/>
        <v>2</v>
      </c>
      <c r="I152" s="12">
        <v>0</v>
      </c>
      <c r="J152" s="12">
        <v>1</v>
      </c>
      <c r="K152" s="12">
        <v>0</v>
      </c>
      <c r="L152" s="14">
        <f t="shared" si="8"/>
        <v>1</v>
      </c>
      <c r="M152" s="12">
        <f t="shared" si="9"/>
        <v>0</v>
      </c>
      <c r="N152" s="12">
        <f t="shared" si="10"/>
        <v>1</v>
      </c>
      <c r="O152" s="12">
        <f t="shared" si="11"/>
        <v>0</v>
      </c>
      <c r="P152" s="12">
        <f t="shared" si="12"/>
        <v>1</v>
      </c>
    </row>
    <row r="153" spans="1:16" ht="17.25">
      <c r="A153" s="9">
        <v>146</v>
      </c>
      <c r="B153" s="10" t="s">
        <v>266</v>
      </c>
      <c r="C153" s="10" t="s">
        <v>155</v>
      </c>
      <c r="D153" s="11">
        <v>13</v>
      </c>
      <c r="E153" s="12">
        <v>1</v>
      </c>
      <c r="F153" s="13">
        <v>1</v>
      </c>
      <c r="G153" s="12">
        <v>0</v>
      </c>
      <c r="H153" s="12">
        <f t="shared" si="7"/>
        <v>2</v>
      </c>
      <c r="I153" s="12">
        <v>1</v>
      </c>
      <c r="J153" s="12">
        <v>0</v>
      </c>
      <c r="K153" s="12">
        <v>0</v>
      </c>
      <c r="L153" s="14">
        <f t="shared" si="8"/>
        <v>1</v>
      </c>
      <c r="M153" s="12">
        <f t="shared" si="9"/>
        <v>0</v>
      </c>
      <c r="N153" s="12">
        <f t="shared" si="10"/>
        <v>1</v>
      </c>
      <c r="O153" s="12">
        <f t="shared" si="11"/>
        <v>0</v>
      </c>
      <c r="P153" s="12">
        <f t="shared" si="12"/>
        <v>1</v>
      </c>
    </row>
    <row r="154" spans="1:16" ht="17.25">
      <c r="A154" s="9">
        <v>147</v>
      </c>
      <c r="B154" s="10" t="s">
        <v>267</v>
      </c>
      <c r="C154" s="10" t="s">
        <v>155</v>
      </c>
      <c r="D154" s="11">
        <v>12</v>
      </c>
      <c r="E154" s="12">
        <v>0</v>
      </c>
      <c r="F154" s="13">
        <v>2</v>
      </c>
      <c r="G154" s="12">
        <v>0</v>
      </c>
      <c r="H154" s="12">
        <f t="shared" si="7"/>
        <v>2</v>
      </c>
      <c r="I154" s="12">
        <v>0</v>
      </c>
      <c r="J154" s="12">
        <v>1</v>
      </c>
      <c r="K154" s="12">
        <v>0</v>
      </c>
      <c r="L154" s="14">
        <f t="shared" si="8"/>
        <v>1</v>
      </c>
      <c r="M154" s="12">
        <f t="shared" si="9"/>
        <v>0</v>
      </c>
      <c r="N154" s="12">
        <f t="shared" si="10"/>
        <v>1</v>
      </c>
      <c r="O154" s="12">
        <f t="shared" si="11"/>
        <v>0</v>
      </c>
      <c r="P154" s="12">
        <f t="shared" si="12"/>
        <v>1</v>
      </c>
    </row>
    <row r="155" spans="1:16" ht="17.25">
      <c r="A155" s="9">
        <v>148</v>
      </c>
      <c r="B155" s="10" t="s">
        <v>268</v>
      </c>
      <c r="C155" s="10" t="s">
        <v>155</v>
      </c>
      <c r="D155" s="11">
        <v>39</v>
      </c>
      <c r="E155" s="12">
        <v>0</v>
      </c>
      <c r="F155" s="13">
        <v>2</v>
      </c>
      <c r="G155" s="12">
        <v>0</v>
      </c>
      <c r="H155" s="12">
        <f t="shared" si="7"/>
        <v>2</v>
      </c>
      <c r="I155" s="12">
        <v>0</v>
      </c>
      <c r="J155" s="12">
        <v>1</v>
      </c>
      <c r="K155" s="12">
        <v>0</v>
      </c>
      <c r="L155" s="14">
        <f t="shared" si="8"/>
        <v>1</v>
      </c>
      <c r="M155" s="12">
        <f t="shared" si="9"/>
        <v>0</v>
      </c>
      <c r="N155" s="12">
        <f t="shared" si="10"/>
        <v>1</v>
      </c>
      <c r="O155" s="12">
        <f t="shared" si="11"/>
        <v>0</v>
      </c>
      <c r="P155" s="12">
        <f t="shared" si="12"/>
        <v>1</v>
      </c>
    </row>
    <row r="156" spans="1:16" ht="17.25">
      <c r="A156" s="9">
        <v>149</v>
      </c>
      <c r="B156" s="10" t="s">
        <v>269</v>
      </c>
      <c r="C156" s="10" t="s">
        <v>155</v>
      </c>
      <c r="D156" s="11">
        <v>12</v>
      </c>
      <c r="E156" s="12">
        <v>0</v>
      </c>
      <c r="F156" s="13">
        <v>2</v>
      </c>
      <c r="G156" s="12">
        <v>0</v>
      </c>
      <c r="H156" s="12">
        <f t="shared" si="7"/>
        <v>2</v>
      </c>
      <c r="I156" s="12">
        <v>0</v>
      </c>
      <c r="J156" s="12">
        <v>0</v>
      </c>
      <c r="K156" s="12">
        <v>1</v>
      </c>
      <c r="L156" s="14">
        <f t="shared" si="8"/>
        <v>1</v>
      </c>
      <c r="M156" s="12">
        <f aca="true" t="shared" si="13" ref="M156:M221">+E156-I156</f>
        <v>0</v>
      </c>
      <c r="N156" s="12">
        <f aca="true" t="shared" si="14" ref="N156:N221">+F156-J156</f>
        <v>2</v>
      </c>
      <c r="O156" s="12">
        <f aca="true" t="shared" si="15" ref="O156:O221">+G156-K156</f>
        <v>-1</v>
      </c>
      <c r="P156" s="12">
        <f aca="true" t="shared" si="16" ref="P156:P221">SUM(M156:O156)</f>
        <v>1</v>
      </c>
    </row>
    <row r="157" spans="1:16" ht="18.75">
      <c r="A157" s="9">
        <v>150</v>
      </c>
      <c r="B157" s="10" t="s">
        <v>270</v>
      </c>
      <c r="C157" s="31" t="s">
        <v>145</v>
      </c>
      <c r="D157" s="11">
        <v>53</v>
      </c>
      <c r="E157" s="12">
        <v>1</v>
      </c>
      <c r="F157" s="13">
        <v>4</v>
      </c>
      <c r="G157" s="12">
        <v>0</v>
      </c>
      <c r="H157" s="12">
        <f t="shared" si="7"/>
        <v>5</v>
      </c>
      <c r="I157" s="12">
        <v>1</v>
      </c>
      <c r="J157" s="12">
        <v>3</v>
      </c>
      <c r="K157" s="12">
        <v>0</v>
      </c>
      <c r="L157" s="14">
        <f t="shared" si="8"/>
        <v>4</v>
      </c>
      <c r="M157" s="12">
        <f t="shared" si="13"/>
        <v>0</v>
      </c>
      <c r="N157" s="12">
        <f t="shared" si="14"/>
        <v>1</v>
      </c>
      <c r="O157" s="12">
        <f t="shared" si="15"/>
        <v>0</v>
      </c>
      <c r="P157" s="12">
        <f t="shared" si="16"/>
        <v>1</v>
      </c>
    </row>
    <row r="158" spans="1:16" ht="17.25">
      <c r="A158" s="9">
        <v>151</v>
      </c>
      <c r="B158" s="10" t="s">
        <v>271</v>
      </c>
      <c r="C158" s="10" t="s">
        <v>182</v>
      </c>
      <c r="D158" s="11">
        <v>13</v>
      </c>
      <c r="E158" s="12">
        <v>1</v>
      </c>
      <c r="F158" s="13">
        <v>1</v>
      </c>
      <c r="G158" s="12">
        <v>0</v>
      </c>
      <c r="H158" s="12">
        <f t="shared" si="7"/>
        <v>2</v>
      </c>
      <c r="I158" s="12">
        <v>0</v>
      </c>
      <c r="J158" s="12">
        <v>1</v>
      </c>
      <c r="K158" s="12">
        <v>0</v>
      </c>
      <c r="L158" s="14">
        <f t="shared" si="8"/>
        <v>1</v>
      </c>
      <c r="M158" s="12">
        <f t="shared" si="13"/>
        <v>1</v>
      </c>
      <c r="N158" s="12">
        <f t="shared" si="14"/>
        <v>0</v>
      </c>
      <c r="O158" s="12">
        <f t="shared" si="15"/>
        <v>0</v>
      </c>
      <c r="P158" s="12">
        <f t="shared" si="16"/>
        <v>1</v>
      </c>
    </row>
    <row r="159" spans="1:16" ht="17.25">
      <c r="A159" s="9">
        <v>152</v>
      </c>
      <c r="B159" s="10" t="s">
        <v>272</v>
      </c>
      <c r="C159" s="10" t="s">
        <v>182</v>
      </c>
      <c r="D159" s="11">
        <v>15</v>
      </c>
      <c r="E159" s="12">
        <v>0</v>
      </c>
      <c r="F159" s="13">
        <v>2</v>
      </c>
      <c r="G159" s="12">
        <v>0</v>
      </c>
      <c r="H159" s="12">
        <f t="shared" si="7"/>
        <v>2</v>
      </c>
      <c r="I159" s="12">
        <v>0</v>
      </c>
      <c r="J159" s="12">
        <v>1</v>
      </c>
      <c r="K159" s="12">
        <v>0</v>
      </c>
      <c r="L159" s="14">
        <f t="shared" si="8"/>
        <v>1</v>
      </c>
      <c r="M159" s="12">
        <f t="shared" si="13"/>
        <v>0</v>
      </c>
      <c r="N159" s="12">
        <f t="shared" si="14"/>
        <v>1</v>
      </c>
      <c r="O159" s="12">
        <f t="shared" si="15"/>
        <v>0</v>
      </c>
      <c r="P159" s="12">
        <f t="shared" si="16"/>
        <v>1</v>
      </c>
    </row>
    <row r="160" spans="1:16" ht="17.25">
      <c r="A160" s="9">
        <v>153</v>
      </c>
      <c r="B160" s="10" t="s">
        <v>273</v>
      </c>
      <c r="C160" s="10" t="s">
        <v>182</v>
      </c>
      <c r="D160" s="11">
        <v>21</v>
      </c>
      <c r="E160" s="12">
        <v>1</v>
      </c>
      <c r="F160" s="13">
        <v>1</v>
      </c>
      <c r="G160" s="12">
        <v>0</v>
      </c>
      <c r="H160" s="12">
        <f t="shared" si="7"/>
        <v>2</v>
      </c>
      <c r="I160" s="12">
        <v>1</v>
      </c>
      <c r="J160" s="12">
        <v>0</v>
      </c>
      <c r="K160" s="12">
        <v>0</v>
      </c>
      <c r="L160" s="14">
        <f t="shared" si="8"/>
        <v>1</v>
      </c>
      <c r="M160" s="12">
        <f t="shared" si="13"/>
        <v>0</v>
      </c>
      <c r="N160" s="12">
        <f t="shared" si="14"/>
        <v>1</v>
      </c>
      <c r="O160" s="12">
        <f t="shared" si="15"/>
        <v>0</v>
      </c>
      <c r="P160" s="12">
        <f t="shared" si="16"/>
        <v>1</v>
      </c>
    </row>
    <row r="161" spans="1:16" ht="17.25">
      <c r="A161" s="9">
        <v>154</v>
      </c>
      <c r="B161" s="10" t="s">
        <v>274</v>
      </c>
      <c r="C161" s="10" t="s">
        <v>182</v>
      </c>
      <c r="D161" s="11">
        <v>18</v>
      </c>
      <c r="E161" s="12">
        <v>0</v>
      </c>
      <c r="F161" s="13">
        <v>2</v>
      </c>
      <c r="G161" s="12">
        <v>0</v>
      </c>
      <c r="H161" s="12">
        <f t="shared" si="7"/>
        <v>2</v>
      </c>
      <c r="I161" s="12">
        <v>0</v>
      </c>
      <c r="J161" s="12">
        <v>1</v>
      </c>
      <c r="K161" s="12">
        <v>0</v>
      </c>
      <c r="L161" s="14">
        <f t="shared" si="8"/>
        <v>1</v>
      </c>
      <c r="M161" s="12">
        <f t="shared" si="13"/>
        <v>0</v>
      </c>
      <c r="N161" s="12">
        <f t="shared" si="14"/>
        <v>1</v>
      </c>
      <c r="O161" s="12">
        <f t="shared" si="15"/>
        <v>0</v>
      </c>
      <c r="P161" s="12">
        <f t="shared" si="16"/>
        <v>1</v>
      </c>
    </row>
    <row r="162" spans="1:16" ht="17.25">
      <c r="A162" s="9">
        <v>155</v>
      </c>
      <c r="B162" s="10" t="s">
        <v>275</v>
      </c>
      <c r="C162" s="10" t="s">
        <v>182</v>
      </c>
      <c r="D162" s="11">
        <v>18</v>
      </c>
      <c r="E162" s="12">
        <v>1</v>
      </c>
      <c r="F162" s="13">
        <v>1</v>
      </c>
      <c r="G162" s="12">
        <v>0</v>
      </c>
      <c r="H162" s="12">
        <f t="shared" si="7"/>
        <v>2</v>
      </c>
      <c r="I162" s="12">
        <v>0</v>
      </c>
      <c r="J162" s="12">
        <v>1</v>
      </c>
      <c r="K162" s="12">
        <v>0</v>
      </c>
      <c r="L162" s="14">
        <f t="shared" si="8"/>
        <v>1</v>
      </c>
      <c r="M162" s="12">
        <f t="shared" si="13"/>
        <v>1</v>
      </c>
      <c r="N162" s="12">
        <f t="shared" si="14"/>
        <v>0</v>
      </c>
      <c r="O162" s="12">
        <f t="shared" si="15"/>
        <v>0</v>
      </c>
      <c r="P162" s="12">
        <f t="shared" si="16"/>
        <v>1</v>
      </c>
    </row>
    <row r="163" spans="1:16" ht="17.25">
      <c r="A163" s="9">
        <v>156</v>
      </c>
      <c r="B163" s="10" t="s">
        <v>276</v>
      </c>
      <c r="C163" s="10" t="s">
        <v>182</v>
      </c>
      <c r="D163" s="11">
        <v>10</v>
      </c>
      <c r="E163" s="12">
        <v>0</v>
      </c>
      <c r="F163" s="13">
        <v>2</v>
      </c>
      <c r="G163" s="12">
        <v>0</v>
      </c>
      <c r="H163" s="12">
        <f t="shared" si="7"/>
        <v>2</v>
      </c>
      <c r="I163" s="12">
        <v>0</v>
      </c>
      <c r="J163" s="12">
        <v>1</v>
      </c>
      <c r="K163" s="12">
        <v>0</v>
      </c>
      <c r="L163" s="14">
        <f t="shared" si="8"/>
        <v>1</v>
      </c>
      <c r="M163" s="12">
        <f t="shared" si="13"/>
        <v>0</v>
      </c>
      <c r="N163" s="12">
        <f t="shared" si="14"/>
        <v>1</v>
      </c>
      <c r="O163" s="12">
        <f t="shared" si="15"/>
        <v>0</v>
      </c>
      <c r="P163" s="12">
        <f t="shared" si="16"/>
        <v>1</v>
      </c>
    </row>
    <row r="164" spans="1:16" ht="17.25">
      <c r="A164" s="9">
        <v>157</v>
      </c>
      <c r="B164" s="10" t="s">
        <v>277</v>
      </c>
      <c r="C164" s="10" t="s">
        <v>182</v>
      </c>
      <c r="D164" s="11">
        <v>10</v>
      </c>
      <c r="E164" s="12">
        <v>0</v>
      </c>
      <c r="F164" s="13">
        <v>2</v>
      </c>
      <c r="G164" s="12">
        <v>0</v>
      </c>
      <c r="H164" s="12">
        <f t="shared" si="7"/>
        <v>2</v>
      </c>
      <c r="I164" s="12">
        <v>0</v>
      </c>
      <c r="J164" s="12">
        <v>1</v>
      </c>
      <c r="K164" s="12">
        <v>0</v>
      </c>
      <c r="L164" s="14">
        <f t="shared" si="8"/>
        <v>1</v>
      </c>
      <c r="M164" s="12">
        <f t="shared" si="13"/>
        <v>0</v>
      </c>
      <c r="N164" s="12">
        <f t="shared" si="14"/>
        <v>1</v>
      </c>
      <c r="O164" s="12">
        <f t="shared" si="15"/>
        <v>0</v>
      </c>
      <c r="P164" s="12">
        <f t="shared" si="16"/>
        <v>1</v>
      </c>
    </row>
    <row r="165" spans="1:16" ht="17.25">
      <c r="A165" s="9">
        <v>158</v>
      </c>
      <c r="B165" s="10" t="s">
        <v>278</v>
      </c>
      <c r="C165" s="10" t="s">
        <v>182</v>
      </c>
      <c r="D165" s="11">
        <v>23</v>
      </c>
      <c r="E165" s="12">
        <v>1</v>
      </c>
      <c r="F165" s="13">
        <v>1</v>
      </c>
      <c r="G165" s="12">
        <v>0</v>
      </c>
      <c r="H165" s="12">
        <f t="shared" si="7"/>
        <v>2</v>
      </c>
      <c r="I165" s="12">
        <v>0</v>
      </c>
      <c r="J165" s="12">
        <v>1</v>
      </c>
      <c r="K165" s="12">
        <v>0</v>
      </c>
      <c r="L165" s="14">
        <f t="shared" si="8"/>
        <v>1</v>
      </c>
      <c r="M165" s="12">
        <f t="shared" si="13"/>
        <v>1</v>
      </c>
      <c r="N165" s="12">
        <f t="shared" si="14"/>
        <v>0</v>
      </c>
      <c r="O165" s="12">
        <f t="shared" si="15"/>
        <v>0</v>
      </c>
      <c r="P165" s="12">
        <f t="shared" si="16"/>
        <v>1</v>
      </c>
    </row>
    <row r="166" spans="1:16" ht="17.25">
      <c r="A166" s="9">
        <v>159</v>
      </c>
      <c r="B166" s="10" t="s">
        <v>279</v>
      </c>
      <c r="C166" s="10" t="s">
        <v>182</v>
      </c>
      <c r="D166" s="11">
        <v>17</v>
      </c>
      <c r="E166" s="12">
        <v>1</v>
      </c>
      <c r="F166" s="13">
        <v>1</v>
      </c>
      <c r="G166" s="12">
        <v>0</v>
      </c>
      <c r="H166" s="12">
        <f t="shared" si="7"/>
        <v>2</v>
      </c>
      <c r="I166" s="12">
        <v>0</v>
      </c>
      <c r="J166" s="12">
        <v>1</v>
      </c>
      <c r="K166" s="12">
        <v>0</v>
      </c>
      <c r="L166" s="14">
        <f t="shared" si="8"/>
        <v>1</v>
      </c>
      <c r="M166" s="12">
        <f t="shared" si="13"/>
        <v>1</v>
      </c>
      <c r="N166" s="12">
        <f t="shared" si="14"/>
        <v>0</v>
      </c>
      <c r="O166" s="12">
        <f t="shared" si="15"/>
        <v>0</v>
      </c>
      <c r="P166" s="12">
        <f t="shared" si="16"/>
        <v>1</v>
      </c>
    </row>
    <row r="167" spans="1:16" ht="17.25">
      <c r="A167" s="9">
        <v>160</v>
      </c>
      <c r="B167" s="10" t="s">
        <v>280</v>
      </c>
      <c r="C167" s="10" t="s">
        <v>182</v>
      </c>
      <c r="D167" s="11">
        <v>27</v>
      </c>
      <c r="E167" s="12">
        <v>1</v>
      </c>
      <c r="F167" s="13">
        <v>1</v>
      </c>
      <c r="G167" s="12">
        <v>0</v>
      </c>
      <c r="H167" s="12">
        <f t="shared" si="7"/>
        <v>2</v>
      </c>
      <c r="I167" s="12">
        <v>0</v>
      </c>
      <c r="J167" s="12">
        <v>0</v>
      </c>
      <c r="K167" s="12">
        <v>0</v>
      </c>
      <c r="L167" s="14">
        <f t="shared" si="8"/>
        <v>0</v>
      </c>
      <c r="M167" s="12">
        <f t="shared" si="13"/>
        <v>1</v>
      </c>
      <c r="N167" s="12">
        <f t="shared" si="14"/>
        <v>1</v>
      </c>
      <c r="O167" s="12">
        <f t="shared" si="15"/>
        <v>0</v>
      </c>
      <c r="P167" s="12">
        <f t="shared" si="16"/>
        <v>2</v>
      </c>
    </row>
    <row r="168" spans="1:16" ht="17.25">
      <c r="A168" s="9">
        <v>161</v>
      </c>
      <c r="B168" s="10" t="s">
        <v>281</v>
      </c>
      <c r="C168" s="10" t="s">
        <v>182</v>
      </c>
      <c r="D168" s="11">
        <v>14</v>
      </c>
      <c r="E168" s="12">
        <v>1</v>
      </c>
      <c r="F168" s="13">
        <v>1</v>
      </c>
      <c r="G168" s="12">
        <v>0</v>
      </c>
      <c r="H168" s="12">
        <f t="shared" si="7"/>
        <v>2</v>
      </c>
      <c r="I168" s="12">
        <v>0</v>
      </c>
      <c r="J168" s="12">
        <v>0</v>
      </c>
      <c r="K168" s="12">
        <v>0</v>
      </c>
      <c r="L168" s="14">
        <f t="shared" si="8"/>
        <v>0</v>
      </c>
      <c r="M168" s="12">
        <f t="shared" si="13"/>
        <v>1</v>
      </c>
      <c r="N168" s="12">
        <f t="shared" si="14"/>
        <v>1</v>
      </c>
      <c r="O168" s="12">
        <f t="shared" si="15"/>
        <v>0</v>
      </c>
      <c r="P168" s="12">
        <f t="shared" si="16"/>
        <v>2</v>
      </c>
    </row>
    <row r="169" spans="1:16" ht="17.25">
      <c r="A169" s="9">
        <v>162</v>
      </c>
      <c r="B169" s="10" t="s">
        <v>282</v>
      </c>
      <c r="C169" s="10" t="s">
        <v>182</v>
      </c>
      <c r="D169" s="11">
        <v>14</v>
      </c>
      <c r="E169" s="12">
        <v>1</v>
      </c>
      <c r="F169" s="13">
        <v>1</v>
      </c>
      <c r="G169" s="12">
        <v>0</v>
      </c>
      <c r="H169" s="12">
        <f t="shared" si="7"/>
        <v>2</v>
      </c>
      <c r="I169" s="12">
        <v>0</v>
      </c>
      <c r="J169" s="12">
        <v>1</v>
      </c>
      <c r="K169" s="12">
        <v>0</v>
      </c>
      <c r="L169" s="14">
        <f t="shared" si="8"/>
        <v>1</v>
      </c>
      <c r="M169" s="12">
        <f t="shared" si="13"/>
        <v>1</v>
      </c>
      <c r="N169" s="12">
        <f t="shared" si="14"/>
        <v>0</v>
      </c>
      <c r="O169" s="12">
        <f t="shared" si="15"/>
        <v>0</v>
      </c>
      <c r="P169" s="12">
        <f t="shared" si="16"/>
        <v>1</v>
      </c>
    </row>
    <row r="170" spans="1:16" ht="17.25">
      <c r="A170" s="9">
        <v>163</v>
      </c>
      <c r="B170" s="10" t="s">
        <v>283</v>
      </c>
      <c r="C170" s="10" t="s">
        <v>182</v>
      </c>
      <c r="D170" s="11">
        <v>25</v>
      </c>
      <c r="E170" s="12">
        <v>1</v>
      </c>
      <c r="F170" s="13">
        <v>1</v>
      </c>
      <c r="G170" s="12">
        <v>0</v>
      </c>
      <c r="H170" s="12">
        <f t="shared" si="7"/>
        <v>2</v>
      </c>
      <c r="I170" s="12">
        <v>0</v>
      </c>
      <c r="J170" s="12">
        <v>1</v>
      </c>
      <c r="K170" s="12">
        <v>0</v>
      </c>
      <c r="L170" s="14">
        <f t="shared" si="8"/>
        <v>1</v>
      </c>
      <c r="M170" s="12">
        <f t="shared" si="13"/>
        <v>1</v>
      </c>
      <c r="N170" s="12">
        <f t="shared" si="14"/>
        <v>0</v>
      </c>
      <c r="O170" s="12">
        <f t="shared" si="15"/>
        <v>0</v>
      </c>
      <c r="P170" s="12">
        <f t="shared" si="16"/>
        <v>1</v>
      </c>
    </row>
    <row r="171" spans="1:16" ht="17.25">
      <c r="A171" s="9">
        <v>164</v>
      </c>
      <c r="B171" s="10" t="s">
        <v>284</v>
      </c>
      <c r="C171" s="10" t="s">
        <v>182</v>
      </c>
      <c r="D171" s="11">
        <v>12</v>
      </c>
      <c r="E171" s="12">
        <v>0</v>
      </c>
      <c r="F171" s="13">
        <v>2</v>
      </c>
      <c r="G171" s="12">
        <v>0</v>
      </c>
      <c r="H171" s="12">
        <f t="shared" si="7"/>
        <v>2</v>
      </c>
      <c r="I171" s="12">
        <v>0</v>
      </c>
      <c r="J171" s="12">
        <v>1</v>
      </c>
      <c r="K171" s="12">
        <v>0</v>
      </c>
      <c r="L171" s="14">
        <f t="shared" si="8"/>
        <v>1</v>
      </c>
      <c r="M171" s="12">
        <f t="shared" si="13"/>
        <v>0</v>
      </c>
      <c r="N171" s="12">
        <f t="shared" si="14"/>
        <v>1</v>
      </c>
      <c r="O171" s="12">
        <f t="shared" si="15"/>
        <v>0</v>
      </c>
      <c r="P171" s="12">
        <f t="shared" si="16"/>
        <v>1</v>
      </c>
    </row>
    <row r="172" spans="1:16" ht="17.25">
      <c r="A172" s="9">
        <v>165</v>
      </c>
      <c r="B172" s="10" t="s">
        <v>285</v>
      </c>
      <c r="C172" s="10" t="s">
        <v>182</v>
      </c>
      <c r="D172" s="11">
        <v>28</v>
      </c>
      <c r="E172" s="12">
        <v>0</v>
      </c>
      <c r="F172" s="13">
        <v>2</v>
      </c>
      <c r="G172" s="12">
        <v>0</v>
      </c>
      <c r="H172" s="12">
        <f t="shared" si="7"/>
        <v>2</v>
      </c>
      <c r="I172" s="12">
        <v>0</v>
      </c>
      <c r="J172" s="12">
        <v>1</v>
      </c>
      <c r="K172" s="12">
        <v>0</v>
      </c>
      <c r="L172" s="14">
        <f t="shared" si="8"/>
        <v>1</v>
      </c>
      <c r="M172" s="12">
        <f t="shared" si="13"/>
        <v>0</v>
      </c>
      <c r="N172" s="12">
        <f t="shared" si="14"/>
        <v>1</v>
      </c>
      <c r="O172" s="12">
        <f t="shared" si="15"/>
        <v>0</v>
      </c>
      <c r="P172" s="12">
        <f t="shared" si="16"/>
        <v>1</v>
      </c>
    </row>
    <row r="173" spans="1:16" ht="17.25">
      <c r="A173" s="9">
        <v>166</v>
      </c>
      <c r="B173" s="10" t="s">
        <v>286</v>
      </c>
      <c r="C173" s="10" t="s">
        <v>182</v>
      </c>
      <c r="D173" s="11">
        <v>18</v>
      </c>
      <c r="E173" s="12">
        <v>1</v>
      </c>
      <c r="F173" s="13">
        <v>1</v>
      </c>
      <c r="G173" s="12">
        <v>0</v>
      </c>
      <c r="H173" s="12">
        <f t="shared" si="7"/>
        <v>2</v>
      </c>
      <c r="I173" s="12">
        <v>1</v>
      </c>
      <c r="J173" s="12">
        <v>0</v>
      </c>
      <c r="K173" s="12">
        <v>0</v>
      </c>
      <c r="L173" s="14">
        <f t="shared" si="8"/>
        <v>1</v>
      </c>
      <c r="M173" s="12">
        <f t="shared" si="13"/>
        <v>0</v>
      </c>
      <c r="N173" s="12">
        <f t="shared" si="14"/>
        <v>1</v>
      </c>
      <c r="O173" s="12">
        <f t="shared" si="15"/>
        <v>0</v>
      </c>
      <c r="P173" s="12">
        <f t="shared" si="16"/>
        <v>1</v>
      </c>
    </row>
    <row r="174" spans="1:16" ht="17.25">
      <c r="A174" s="9">
        <v>167</v>
      </c>
      <c r="B174" s="10" t="s">
        <v>287</v>
      </c>
      <c r="C174" s="10" t="s">
        <v>182</v>
      </c>
      <c r="D174" s="11">
        <v>27</v>
      </c>
      <c r="E174" s="12">
        <v>0</v>
      </c>
      <c r="F174" s="13">
        <v>2</v>
      </c>
      <c r="G174" s="12">
        <v>0</v>
      </c>
      <c r="H174" s="12">
        <f t="shared" si="7"/>
        <v>2</v>
      </c>
      <c r="I174" s="12">
        <v>0</v>
      </c>
      <c r="J174" s="12">
        <v>1</v>
      </c>
      <c r="K174" s="12">
        <v>0</v>
      </c>
      <c r="L174" s="14">
        <f t="shared" si="8"/>
        <v>1</v>
      </c>
      <c r="M174" s="12">
        <f t="shared" si="13"/>
        <v>0</v>
      </c>
      <c r="N174" s="12">
        <f t="shared" si="14"/>
        <v>1</v>
      </c>
      <c r="O174" s="12">
        <f t="shared" si="15"/>
        <v>0</v>
      </c>
      <c r="P174" s="12">
        <f t="shared" si="16"/>
        <v>1</v>
      </c>
    </row>
    <row r="175" spans="1:16" ht="17.25">
      <c r="A175" s="9">
        <v>168</v>
      </c>
      <c r="B175" s="10" t="s">
        <v>288</v>
      </c>
      <c r="C175" s="10" t="s">
        <v>182</v>
      </c>
      <c r="D175" s="11">
        <v>10</v>
      </c>
      <c r="E175" s="12">
        <v>1</v>
      </c>
      <c r="F175" s="13">
        <v>1</v>
      </c>
      <c r="G175" s="12">
        <v>0</v>
      </c>
      <c r="H175" s="12">
        <f t="shared" si="7"/>
        <v>2</v>
      </c>
      <c r="I175" s="12">
        <v>0</v>
      </c>
      <c r="J175" s="12">
        <v>1</v>
      </c>
      <c r="K175" s="12">
        <v>0</v>
      </c>
      <c r="L175" s="14">
        <f t="shared" si="8"/>
        <v>1</v>
      </c>
      <c r="M175" s="12">
        <f t="shared" si="13"/>
        <v>1</v>
      </c>
      <c r="N175" s="12">
        <f t="shared" si="14"/>
        <v>0</v>
      </c>
      <c r="O175" s="12">
        <f t="shared" si="15"/>
        <v>0</v>
      </c>
      <c r="P175" s="12">
        <f t="shared" si="16"/>
        <v>1</v>
      </c>
    </row>
    <row r="176" spans="1:16" ht="17.25">
      <c r="A176" s="9">
        <v>169</v>
      </c>
      <c r="B176" s="10" t="s">
        <v>289</v>
      </c>
      <c r="C176" s="10" t="s">
        <v>182</v>
      </c>
      <c r="D176" s="11">
        <v>13</v>
      </c>
      <c r="E176" s="12">
        <v>0</v>
      </c>
      <c r="F176" s="13">
        <v>2</v>
      </c>
      <c r="G176" s="12">
        <v>0</v>
      </c>
      <c r="H176" s="12">
        <f t="shared" si="7"/>
        <v>2</v>
      </c>
      <c r="I176" s="12">
        <v>0</v>
      </c>
      <c r="J176" s="12">
        <v>1</v>
      </c>
      <c r="K176" s="12">
        <v>0</v>
      </c>
      <c r="L176" s="14">
        <f t="shared" si="8"/>
        <v>1</v>
      </c>
      <c r="M176" s="12">
        <f t="shared" si="13"/>
        <v>0</v>
      </c>
      <c r="N176" s="12">
        <f t="shared" si="14"/>
        <v>1</v>
      </c>
      <c r="O176" s="12">
        <f t="shared" si="15"/>
        <v>0</v>
      </c>
      <c r="P176" s="12">
        <f t="shared" si="16"/>
        <v>1</v>
      </c>
    </row>
    <row r="177" spans="1:16" ht="17.25">
      <c r="A177" s="9">
        <v>170</v>
      </c>
      <c r="B177" s="10" t="s">
        <v>290</v>
      </c>
      <c r="C177" s="10" t="s">
        <v>182</v>
      </c>
      <c r="D177" s="11">
        <v>23</v>
      </c>
      <c r="E177" s="12">
        <v>1</v>
      </c>
      <c r="F177" s="13">
        <v>1</v>
      </c>
      <c r="G177" s="12">
        <v>0</v>
      </c>
      <c r="H177" s="12">
        <f t="shared" si="7"/>
        <v>2</v>
      </c>
      <c r="I177" s="12">
        <v>0</v>
      </c>
      <c r="J177" s="12">
        <v>1</v>
      </c>
      <c r="K177" s="12">
        <v>0</v>
      </c>
      <c r="L177" s="14">
        <f t="shared" si="8"/>
        <v>1</v>
      </c>
      <c r="M177" s="12">
        <f t="shared" si="13"/>
        <v>1</v>
      </c>
      <c r="N177" s="12">
        <f t="shared" si="14"/>
        <v>0</v>
      </c>
      <c r="O177" s="12">
        <f t="shared" si="15"/>
        <v>0</v>
      </c>
      <c r="P177" s="12">
        <f t="shared" si="16"/>
        <v>1</v>
      </c>
    </row>
    <row r="178" spans="1:16" ht="17.25">
      <c r="A178" s="9">
        <v>171</v>
      </c>
      <c r="B178" s="10" t="s">
        <v>291</v>
      </c>
      <c r="C178" s="10" t="s">
        <v>182</v>
      </c>
      <c r="D178" s="11">
        <v>10</v>
      </c>
      <c r="E178" s="12">
        <v>0</v>
      </c>
      <c r="F178" s="13">
        <v>2</v>
      </c>
      <c r="G178" s="12">
        <v>0</v>
      </c>
      <c r="H178" s="12">
        <f t="shared" si="7"/>
        <v>2</v>
      </c>
      <c r="I178" s="12">
        <v>0</v>
      </c>
      <c r="J178" s="12">
        <v>1</v>
      </c>
      <c r="K178" s="12">
        <v>0</v>
      </c>
      <c r="L178" s="14">
        <f t="shared" si="8"/>
        <v>1</v>
      </c>
      <c r="M178" s="12">
        <f t="shared" si="13"/>
        <v>0</v>
      </c>
      <c r="N178" s="12">
        <f t="shared" si="14"/>
        <v>1</v>
      </c>
      <c r="O178" s="12">
        <f t="shared" si="15"/>
        <v>0</v>
      </c>
      <c r="P178" s="12">
        <f t="shared" si="16"/>
        <v>1</v>
      </c>
    </row>
    <row r="179" spans="1:16" ht="17.25">
      <c r="A179" s="9">
        <v>172</v>
      </c>
      <c r="B179" s="10" t="s">
        <v>292</v>
      </c>
      <c r="C179" s="10" t="s">
        <v>182</v>
      </c>
      <c r="D179" s="11">
        <v>38</v>
      </c>
      <c r="E179" s="12">
        <v>1</v>
      </c>
      <c r="F179" s="13">
        <v>1</v>
      </c>
      <c r="G179" s="12">
        <v>0</v>
      </c>
      <c r="H179" s="12">
        <f t="shared" si="7"/>
        <v>2</v>
      </c>
      <c r="I179" s="12">
        <v>0</v>
      </c>
      <c r="J179" s="12">
        <v>1</v>
      </c>
      <c r="K179" s="12">
        <v>0</v>
      </c>
      <c r="L179" s="14">
        <f t="shared" si="8"/>
        <v>1</v>
      </c>
      <c r="M179" s="12">
        <f t="shared" si="13"/>
        <v>1</v>
      </c>
      <c r="N179" s="12">
        <f t="shared" si="14"/>
        <v>0</v>
      </c>
      <c r="O179" s="12">
        <f t="shared" si="15"/>
        <v>0</v>
      </c>
      <c r="P179" s="12">
        <f t="shared" si="16"/>
        <v>1</v>
      </c>
    </row>
    <row r="180" spans="1:16" ht="17.25">
      <c r="A180" s="9">
        <v>173</v>
      </c>
      <c r="B180" s="10" t="s">
        <v>293</v>
      </c>
      <c r="C180" s="10" t="s">
        <v>182</v>
      </c>
      <c r="D180" s="11">
        <v>21</v>
      </c>
      <c r="E180" s="12">
        <v>1</v>
      </c>
      <c r="F180" s="13">
        <v>1</v>
      </c>
      <c r="G180" s="12">
        <v>0</v>
      </c>
      <c r="H180" s="12">
        <f t="shared" si="7"/>
        <v>2</v>
      </c>
      <c r="I180" s="12">
        <v>0</v>
      </c>
      <c r="J180" s="12">
        <v>1</v>
      </c>
      <c r="K180" s="12">
        <v>0</v>
      </c>
      <c r="L180" s="14">
        <f t="shared" si="8"/>
        <v>1</v>
      </c>
      <c r="M180" s="12">
        <f t="shared" si="13"/>
        <v>1</v>
      </c>
      <c r="N180" s="12">
        <f t="shared" si="14"/>
        <v>0</v>
      </c>
      <c r="O180" s="12">
        <f t="shared" si="15"/>
        <v>0</v>
      </c>
      <c r="P180" s="12">
        <f t="shared" si="16"/>
        <v>1</v>
      </c>
    </row>
    <row r="181" spans="1:16" ht="17.25">
      <c r="A181" s="9">
        <v>174</v>
      </c>
      <c r="B181" s="10" t="s">
        <v>294</v>
      </c>
      <c r="C181" s="10" t="s">
        <v>182</v>
      </c>
      <c r="D181" s="11">
        <v>24</v>
      </c>
      <c r="E181" s="12">
        <v>1</v>
      </c>
      <c r="F181" s="13">
        <v>1</v>
      </c>
      <c r="G181" s="12">
        <v>0</v>
      </c>
      <c r="H181" s="12">
        <f t="shared" si="7"/>
        <v>2</v>
      </c>
      <c r="I181" s="12">
        <v>0</v>
      </c>
      <c r="J181" s="12">
        <v>1</v>
      </c>
      <c r="K181" s="12">
        <v>0</v>
      </c>
      <c r="L181" s="14">
        <f t="shared" si="8"/>
        <v>1</v>
      </c>
      <c r="M181" s="12">
        <f t="shared" si="13"/>
        <v>1</v>
      </c>
      <c r="N181" s="12">
        <f t="shared" si="14"/>
        <v>0</v>
      </c>
      <c r="O181" s="12">
        <f t="shared" si="15"/>
        <v>0</v>
      </c>
      <c r="P181" s="12">
        <f t="shared" si="16"/>
        <v>1</v>
      </c>
    </row>
    <row r="182" spans="1:16" ht="17.25">
      <c r="A182" s="9">
        <v>175</v>
      </c>
      <c r="B182" s="10" t="s">
        <v>295</v>
      </c>
      <c r="C182" s="10" t="s">
        <v>182</v>
      </c>
      <c r="D182" s="11">
        <v>12</v>
      </c>
      <c r="E182" s="12">
        <v>0</v>
      </c>
      <c r="F182" s="13">
        <v>2</v>
      </c>
      <c r="G182" s="12">
        <v>0</v>
      </c>
      <c r="H182" s="12">
        <f t="shared" si="7"/>
        <v>2</v>
      </c>
      <c r="I182" s="12">
        <v>0</v>
      </c>
      <c r="J182" s="12">
        <v>1</v>
      </c>
      <c r="K182" s="12">
        <v>0</v>
      </c>
      <c r="L182" s="14">
        <f t="shared" si="8"/>
        <v>1</v>
      </c>
      <c r="M182" s="12">
        <f t="shared" si="13"/>
        <v>0</v>
      </c>
      <c r="N182" s="12">
        <f t="shared" si="14"/>
        <v>1</v>
      </c>
      <c r="O182" s="12">
        <f t="shared" si="15"/>
        <v>0</v>
      </c>
      <c r="P182" s="12">
        <f t="shared" si="16"/>
        <v>1</v>
      </c>
    </row>
    <row r="183" spans="1:16" ht="17.25">
      <c r="A183" s="9">
        <v>176</v>
      </c>
      <c r="B183" s="10" t="s">
        <v>296</v>
      </c>
      <c r="C183" s="10" t="s">
        <v>182</v>
      </c>
      <c r="D183" s="11">
        <v>45</v>
      </c>
      <c r="E183" s="12">
        <v>1</v>
      </c>
      <c r="F183" s="13">
        <v>1</v>
      </c>
      <c r="G183" s="12">
        <v>0</v>
      </c>
      <c r="H183" s="12">
        <f t="shared" si="7"/>
        <v>2</v>
      </c>
      <c r="I183" s="12">
        <v>1</v>
      </c>
      <c r="J183" s="12">
        <v>0</v>
      </c>
      <c r="K183" s="12">
        <v>0</v>
      </c>
      <c r="L183" s="14">
        <f t="shared" si="8"/>
        <v>1</v>
      </c>
      <c r="M183" s="12">
        <f t="shared" si="13"/>
        <v>0</v>
      </c>
      <c r="N183" s="12">
        <f t="shared" si="14"/>
        <v>1</v>
      </c>
      <c r="O183" s="12">
        <f t="shared" si="15"/>
        <v>0</v>
      </c>
      <c r="P183" s="12">
        <f t="shared" si="16"/>
        <v>1</v>
      </c>
    </row>
    <row r="184" spans="1:16" ht="17.25">
      <c r="A184" s="9">
        <v>177</v>
      </c>
      <c r="B184" s="10" t="s">
        <v>297</v>
      </c>
      <c r="C184" s="10" t="s">
        <v>182</v>
      </c>
      <c r="D184" s="11">
        <v>19</v>
      </c>
      <c r="E184" s="12">
        <v>1</v>
      </c>
      <c r="F184" s="13">
        <v>1</v>
      </c>
      <c r="G184" s="12">
        <v>0</v>
      </c>
      <c r="H184" s="12">
        <f t="shared" si="7"/>
        <v>2</v>
      </c>
      <c r="I184" s="12">
        <v>0</v>
      </c>
      <c r="J184" s="12">
        <v>1</v>
      </c>
      <c r="K184" s="12">
        <v>0</v>
      </c>
      <c r="L184" s="14">
        <f t="shared" si="8"/>
        <v>1</v>
      </c>
      <c r="M184" s="12">
        <f t="shared" si="13"/>
        <v>1</v>
      </c>
      <c r="N184" s="12">
        <f t="shared" si="14"/>
        <v>0</v>
      </c>
      <c r="O184" s="12">
        <f t="shared" si="15"/>
        <v>0</v>
      </c>
      <c r="P184" s="12">
        <f t="shared" si="16"/>
        <v>1</v>
      </c>
    </row>
    <row r="185" spans="1:16" ht="17.25">
      <c r="A185" s="9">
        <v>178</v>
      </c>
      <c r="B185" s="10" t="s">
        <v>298</v>
      </c>
      <c r="C185" s="10" t="s">
        <v>182</v>
      </c>
      <c r="D185" s="11">
        <v>16</v>
      </c>
      <c r="E185" s="12">
        <v>1</v>
      </c>
      <c r="F185" s="13">
        <v>1</v>
      </c>
      <c r="G185" s="12">
        <v>0</v>
      </c>
      <c r="H185" s="12">
        <f t="shared" si="7"/>
        <v>2</v>
      </c>
      <c r="I185" s="12">
        <v>1</v>
      </c>
      <c r="J185" s="12">
        <v>0</v>
      </c>
      <c r="K185" s="12">
        <v>0</v>
      </c>
      <c r="L185" s="14">
        <f t="shared" si="8"/>
        <v>1</v>
      </c>
      <c r="M185" s="12">
        <f t="shared" si="13"/>
        <v>0</v>
      </c>
      <c r="N185" s="12">
        <f t="shared" si="14"/>
        <v>1</v>
      </c>
      <c r="O185" s="12">
        <f t="shared" si="15"/>
        <v>0</v>
      </c>
      <c r="P185" s="12">
        <f t="shared" si="16"/>
        <v>1</v>
      </c>
    </row>
    <row r="186" spans="1:16" ht="17.25">
      <c r="A186" s="9">
        <v>179</v>
      </c>
      <c r="B186" s="10" t="s">
        <v>299</v>
      </c>
      <c r="C186" s="10" t="s">
        <v>182</v>
      </c>
      <c r="D186" s="11">
        <v>23</v>
      </c>
      <c r="E186" s="12">
        <v>1</v>
      </c>
      <c r="F186" s="13">
        <v>1</v>
      </c>
      <c r="G186" s="12">
        <v>0</v>
      </c>
      <c r="H186" s="12">
        <f t="shared" si="7"/>
        <v>2</v>
      </c>
      <c r="I186" s="12">
        <v>0</v>
      </c>
      <c r="J186" s="12">
        <v>1</v>
      </c>
      <c r="K186" s="12">
        <v>0</v>
      </c>
      <c r="L186" s="14">
        <f t="shared" si="8"/>
        <v>1</v>
      </c>
      <c r="M186" s="12">
        <f t="shared" si="13"/>
        <v>1</v>
      </c>
      <c r="N186" s="12">
        <f t="shared" si="14"/>
        <v>0</v>
      </c>
      <c r="O186" s="12">
        <f t="shared" si="15"/>
        <v>0</v>
      </c>
      <c r="P186" s="12">
        <f t="shared" si="16"/>
        <v>1</v>
      </c>
    </row>
    <row r="187" spans="1:16" ht="17.25">
      <c r="A187" s="9">
        <v>180</v>
      </c>
      <c r="B187" s="10" t="s">
        <v>300</v>
      </c>
      <c r="C187" s="10" t="s">
        <v>182</v>
      </c>
      <c r="D187" s="11">
        <v>16</v>
      </c>
      <c r="E187" s="12">
        <v>1</v>
      </c>
      <c r="F187" s="13">
        <v>1</v>
      </c>
      <c r="G187" s="12">
        <v>0</v>
      </c>
      <c r="H187" s="12">
        <f t="shared" si="7"/>
        <v>2</v>
      </c>
      <c r="I187" s="12">
        <v>1</v>
      </c>
      <c r="J187" s="12">
        <v>0</v>
      </c>
      <c r="K187" s="12">
        <v>0</v>
      </c>
      <c r="L187" s="14">
        <f t="shared" si="8"/>
        <v>1</v>
      </c>
      <c r="M187" s="12">
        <f t="shared" si="13"/>
        <v>0</v>
      </c>
      <c r="N187" s="12">
        <f t="shared" si="14"/>
        <v>1</v>
      </c>
      <c r="O187" s="12">
        <f t="shared" si="15"/>
        <v>0</v>
      </c>
      <c r="P187" s="12">
        <f t="shared" si="16"/>
        <v>1</v>
      </c>
    </row>
    <row r="188" spans="1:16" ht="17.25">
      <c r="A188" s="9">
        <v>181</v>
      </c>
      <c r="B188" s="10" t="s">
        <v>301</v>
      </c>
      <c r="C188" s="10" t="s">
        <v>182</v>
      </c>
      <c r="D188" s="11">
        <v>11</v>
      </c>
      <c r="E188" s="12">
        <v>1</v>
      </c>
      <c r="F188" s="13">
        <v>1</v>
      </c>
      <c r="G188" s="12">
        <v>0</v>
      </c>
      <c r="H188" s="12">
        <f t="shared" si="7"/>
        <v>2</v>
      </c>
      <c r="I188" s="12">
        <v>0</v>
      </c>
      <c r="J188" s="12">
        <v>1</v>
      </c>
      <c r="K188" s="12">
        <v>0</v>
      </c>
      <c r="L188" s="14">
        <f t="shared" si="8"/>
        <v>1</v>
      </c>
      <c r="M188" s="12">
        <f t="shared" si="13"/>
        <v>1</v>
      </c>
      <c r="N188" s="12">
        <f t="shared" si="14"/>
        <v>0</v>
      </c>
      <c r="O188" s="12">
        <f t="shared" si="15"/>
        <v>0</v>
      </c>
      <c r="P188" s="12">
        <f t="shared" si="16"/>
        <v>1</v>
      </c>
    </row>
    <row r="189" spans="1:16" ht="17.25">
      <c r="A189" s="9">
        <v>182</v>
      </c>
      <c r="B189" s="10" t="s">
        <v>302</v>
      </c>
      <c r="C189" s="10" t="s">
        <v>182</v>
      </c>
      <c r="D189" s="11">
        <v>11</v>
      </c>
      <c r="E189" s="12">
        <v>1</v>
      </c>
      <c r="F189" s="13">
        <v>1</v>
      </c>
      <c r="G189" s="12">
        <v>0</v>
      </c>
      <c r="H189" s="12">
        <f t="shared" si="7"/>
        <v>2</v>
      </c>
      <c r="I189" s="12">
        <v>0</v>
      </c>
      <c r="J189" s="12">
        <v>0</v>
      </c>
      <c r="K189" s="12">
        <v>0</v>
      </c>
      <c r="L189" s="14">
        <f t="shared" si="8"/>
        <v>0</v>
      </c>
      <c r="M189" s="12">
        <f t="shared" si="13"/>
        <v>1</v>
      </c>
      <c r="N189" s="12">
        <f t="shared" si="14"/>
        <v>1</v>
      </c>
      <c r="O189" s="12">
        <f t="shared" si="15"/>
        <v>0</v>
      </c>
      <c r="P189" s="12">
        <f t="shared" si="16"/>
        <v>2</v>
      </c>
    </row>
    <row r="190" spans="1:16" ht="17.25">
      <c r="A190" s="9">
        <v>183</v>
      </c>
      <c r="B190" s="10" t="s">
        <v>303</v>
      </c>
      <c r="C190" s="10" t="s">
        <v>182</v>
      </c>
      <c r="D190" s="11">
        <v>39</v>
      </c>
      <c r="E190" s="12">
        <v>1</v>
      </c>
      <c r="F190" s="13">
        <v>1</v>
      </c>
      <c r="G190" s="12">
        <v>0</v>
      </c>
      <c r="H190" s="12">
        <f t="shared" si="7"/>
        <v>2</v>
      </c>
      <c r="I190" s="12">
        <v>0</v>
      </c>
      <c r="J190" s="12">
        <v>1</v>
      </c>
      <c r="K190" s="12">
        <v>0</v>
      </c>
      <c r="L190" s="14">
        <f t="shared" si="8"/>
        <v>1</v>
      </c>
      <c r="M190" s="12">
        <f t="shared" si="13"/>
        <v>1</v>
      </c>
      <c r="N190" s="12">
        <f t="shared" si="14"/>
        <v>0</v>
      </c>
      <c r="O190" s="12">
        <f t="shared" si="15"/>
        <v>0</v>
      </c>
      <c r="P190" s="12">
        <f t="shared" si="16"/>
        <v>1</v>
      </c>
    </row>
    <row r="191" spans="1:16" ht="17.25">
      <c r="A191" s="9">
        <v>184</v>
      </c>
      <c r="B191" s="10" t="s">
        <v>304</v>
      </c>
      <c r="C191" s="10" t="s">
        <v>182</v>
      </c>
      <c r="D191" s="11">
        <v>31</v>
      </c>
      <c r="E191" s="12">
        <v>1</v>
      </c>
      <c r="F191" s="13">
        <v>1</v>
      </c>
      <c r="G191" s="12">
        <v>0</v>
      </c>
      <c r="H191" s="12">
        <f aca="true" t="shared" si="17" ref="H191:H197">SUM(E191:G191)</f>
        <v>2</v>
      </c>
      <c r="I191" s="12">
        <v>0</v>
      </c>
      <c r="J191" s="12">
        <v>1</v>
      </c>
      <c r="K191" s="12">
        <v>0</v>
      </c>
      <c r="L191" s="14">
        <f aca="true" t="shared" si="18" ref="L191:L197">SUM(I191:K191)</f>
        <v>1</v>
      </c>
      <c r="M191" s="12">
        <f aca="true" t="shared" si="19" ref="M191:M197">+E191-I191</f>
        <v>1</v>
      </c>
      <c r="N191" s="12">
        <f aca="true" t="shared" si="20" ref="N191:N197">+F191-J191</f>
        <v>0</v>
      </c>
      <c r="O191" s="12">
        <f aca="true" t="shared" si="21" ref="O191:O197">+G191-K191</f>
        <v>0</v>
      </c>
      <c r="P191" s="12">
        <f aca="true" t="shared" si="22" ref="P191:P197">SUM(M191:O191)</f>
        <v>1</v>
      </c>
    </row>
    <row r="192" spans="1:16" ht="17.25">
      <c r="A192" s="9">
        <v>185</v>
      </c>
      <c r="B192" s="10" t="s">
        <v>305</v>
      </c>
      <c r="C192" s="10" t="s">
        <v>182</v>
      </c>
      <c r="D192" s="11">
        <v>17</v>
      </c>
      <c r="E192" s="12">
        <v>1</v>
      </c>
      <c r="F192" s="13">
        <v>1</v>
      </c>
      <c r="G192" s="12">
        <v>0</v>
      </c>
      <c r="H192" s="12">
        <f t="shared" si="17"/>
        <v>2</v>
      </c>
      <c r="I192" s="12">
        <v>0</v>
      </c>
      <c r="J192" s="12">
        <v>1</v>
      </c>
      <c r="K192" s="12">
        <v>0</v>
      </c>
      <c r="L192" s="14">
        <f t="shared" si="18"/>
        <v>1</v>
      </c>
      <c r="M192" s="12">
        <f t="shared" si="19"/>
        <v>1</v>
      </c>
      <c r="N192" s="12">
        <f t="shared" si="20"/>
        <v>0</v>
      </c>
      <c r="O192" s="12">
        <f t="shared" si="21"/>
        <v>0</v>
      </c>
      <c r="P192" s="12">
        <f t="shared" si="22"/>
        <v>1</v>
      </c>
    </row>
    <row r="193" spans="1:16" ht="17.25">
      <c r="A193" s="9">
        <v>186</v>
      </c>
      <c r="B193" s="10" t="s">
        <v>306</v>
      </c>
      <c r="C193" s="10" t="s">
        <v>182</v>
      </c>
      <c r="D193" s="11">
        <v>34</v>
      </c>
      <c r="E193" s="12">
        <v>1</v>
      </c>
      <c r="F193" s="13">
        <v>1</v>
      </c>
      <c r="G193" s="12">
        <v>0</v>
      </c>
      <c r="H193" s="12">
        <f t="shared" si="17"/>
        <v>2</v>
      </c>
      <c r="I193" s="12">
        <v>0</v>
      </c>
      <c r="J193" s="12">
        <v>1</v>
      </c>
      <c r="K193" s="12">
        <v>0</v>
      </c>
      <c r="L193" s="14">
        <f t="shared" si="18"/>
        <v>1</v>
      </c>
      <c r="M193" s="12">
        <f t="shared" si="19"/>
        <v>1</v>
      </c>
      <c r="N193" s="12">
        <f t="shared" si="20"/>
        <v>0</v>
      </c>
      <c r="O193" s="12">
        <f t="shared" si="21"/>
        <v>0</v>
      </c>
      <c r="P193" s="12">
        <f t="shared" si="22"/>
        <v>1</v>
      </c>
    </row>
    <row r="194" spans="1:16" ht="17.25">
      <c r="A194" s="9">
        <v>187</v>
      </c>
      <c r="B194" s="10" t="s">
        <v>307</v>
      </c>
      <c r="C194" s="10" t="s">
        <v>182</v>
      </c>
      <c r="D194" s="11">
        <v>15</v>
      </c>
      <c r="E194" s="12">
        <v>0</v>
      </c>
      <c r="F194" s="13">
        <v>2</v>
      </c>
      <c r="G194" s="12">
        <v>0</v>
      </c>
      <c r="H194" s="12">
        <f t="shared" si="17"/>
        <v>2</v>
      </c>
      <c r="I194" s="12">
        <v>0</v>
      </c>
      <c r="J194" s="12">
        <v>1</v>
      </c>
      <c r="K194" s="12">
        <v>0</v>
      </c>
      <c r="L194" s="14">
        <f t="shared" si="18"/>
        <v>1</v>
      </c>
      <c r="M194" s="12">
        <f t="shared" si="19"/>
        <v>0</v>
      </c>
      <c r="N194" s="12">
        <f t="shared" si="20"/>
        <v>1</v>
      </c>
      <c r="O194" s="12">
        <f t="shared" si="21"/>
        <v>0</v>
      </c>
      <c r="P194" s="12">
        <f t="shared" si="22"/>
        <v>1</v>
      </c>
    </row>
    <row r="195" spans="1:16" ht="17.25">
      <c r="A195" s="9">
        <v>188</v>
      </c>
      <c r="B195" s="10" t="s">
        <v>308</v>
      </c>
      <c r="C195" s="10" t="s">
        <v>182</v>
      </c>
      <c r="D195" s="11">
        <v>14</v>
      </c>
      <c r="E195" s="12">
        <v>0</v>
      </c>
      <c r="F195" s="13">
        <v>2</v>
      </c>
      <c r="G195" s="12">
        <v>0</v>
      </c>
      <c r="H195" s="12">
        <f t="shared" si="17"/>
        <v>2</v>
      </c>
      <c r="I195" s="12">
        <v>0</v>
      </c>
      <c r="J195" s="12">
        <v>1</v>
      </c>
      <c r="K195" s="12">
        <v>0</v>
      </c>
      <c r="L195" s="14">
        <f t="shared" si="18"/>
        <v>1</v>
      </c>
      <c r="M195" s="12">
        <f t="shared" si="19"/>
        <v>0</v>
      </c>
      <c r="N195" s="12">
        <f t="shared" si="20"/>
        <v>1</v>
      </c>
      <c r="O195" s="12">
        <f t="shared" si="21"/>
        <v>0</v>
      </c>
      <c r="P195" s="12">
        <f t="shared" si="22"/>
        <v>1</v>
      </c>
    </row>
    <row r="196" spans="1:16" ht="17.25">
      <c r="A196" s="9">
        <v>189</v>
      </c>
      <c r="B196" s="10" t="s">
        <v>309</v>
      </c>
      <c r="C196" s="10" t="s">
        <v>182</v>
      </c>
      <c r="D196" s="11">
        <v>24</v>
      </c>
      <c r="E196" s="12">
        <v>1</v>
      </c>
      <c r="F196" s="13">
        <v>1</v>
      </c>
      <c r="G196" s="12">
        <v>0</v>
      </c>
      <c r="H196" s="12">
        <f t="shared" si="17"/>
        <v>2</v>
      </c>
      <c r="I196" s="12">
        <v>0</v>
      </c>
      <c r="J196" s="12">
        <v>1</v>
      </c>
      <c r="K196" s="12">
        <v>0</v>
      </c>
      <c r="L196" s="14">
        <f t="shared" si="18"/>
        <v>1</v>
      </c>
      <c r="M196" s="12">
        <f t="shared" si="19"/>
        <v>1</v>
      </c>
      <c r="N196" s="12">
        <f t="shared" si="20"/>
        <v>0</v>
      </c>
      <c r="O196" s="12">
        <f t="shared" si="21"/>
        <v>0</v>
      </c>
      <c r="P196" s="12">
        <f t="shared" si="22"/>
        <v>1</v>
      </c>
    </row>
    <row r="197" spans="1:16" ht="17.25">
      <c r="A197" s="9">
        <v>190</v>
      </c>
      <c r="B197" s="10" t="s">
        <v>310</v>
      </c>
      <c r="C197" s="10" t="s">
        <v>182</v>
      </c>
      <c r="D197" s="11">
        <v>11</v>
      </c>
      <c r="E197" s="12">
        <v>0</v>
      </c>
      <c r="F197" s="13">
        <v>2</v>
      </c>
      <c r="G197" s="12">
        <v>0</v>
      </c>
      <c r="H197" s="12">
        <f t="shared" si="17"/>
        <v>2</v>
      </c>
      <c r="I197" s="12">
        <v>0</v>
      </c>
      <c r="J197" s="12">
        <v>1</v>
      </c>
      <c r="K197" s="12">
        <v>0</v>
      </c>
      <c r="L197" s="14">
        <f t="shared" si="18"/>
        <v>1</v>
      </c>
      <c r="M197" s="12">
        <f t="shared" si="19"/>
        <v>0</v>
      </c>
      <c r="N197" s="12">
        <f t="shared" si="20"/>
        <v>1</v>
      </c>
      <c r="O197" s="12">
        <f t="shared" si="21"/>
        <v>0</v>
      </c>
      <c r="P197" s="12">
        <f t="shared" si="22"/>
        <v>1</v>
      </c>
    </row>
    <row r="198" spans="1:16" ht="17.25">
      <c r="A198" s="9">
        <v>191</v>
      </c>
      <c r="B198" s="10" t="s">
        <v>311</v>
      </c>
      <c r="C198" s="10" t="s">
        <v>182</v>
      </c>
      <c r="D198" s="11">
        <v>11</v>
      </c>
      <c r="E198" s="12">
        <v>0</v>
      </c>
      <c r="F198" s="13">
        <v>2</v>
      </c>
      <c r="G198" s="12">
        <v>0</v>
      </c>
      <c r="H198" s="12">
        <f aca="true" t="shared" si="23" ref="H198:H204">SUM(E198:G198)</f>
        <v>2</v>
      </c>
      <c r="I198" s="12">
        <v>0</v>
      </c>
      <c r="J198" s="12">
        <v>1</v>
      </c>
      <c r="K198" s="12">
        <v>0</v>
      </c>
      <c r="L198" s="14">
        <f aca="true" t="shared" si="24" ref="L198:L204">SUM(I198:K198)</f>
        <v>1</v>
      </c>
      <c r="M198" s="12">
        <f aca="true" t="shared" si="25" ref="M198:M204">+E198-I198</f>
        <v>0</v>
      </c>
      <c r="N198" s="12">
        <f aca="true" t="shared" si="26" ref="N198:N204">+F198-J198</f>
        <v>1</v>
      </c>
      <c r="O198" s="12">
        <f aca="true" t="shared" si="27" ref="O198:O204">+G198-K198</f>
        <v>0</v>
      </c>
      <c r="P198" s="12">
        <f aca="true" t="shared" si="28" ref="P198:P204">SUM(M198:O198)</f>
        <v>1</v>
      </c>
    </row>
    <row r="199" spans="1:16" ht="17.25">
      <c r="A199" s="9">
        <v>192</v>
      </c>
      <c r="B199" s="10" t="s">
        <v>312</v>
      </c>
      <c r="C199" s="10" t="s">
        <v>182</v>
      </c>
      <c r="D199" s="11">
        <v>13</v>
      </c>
      <c r="E199" s="12">
        <v>1</v>
      </c>
      <c r="F199" s="13">
        <v>1</v>
      </c>
      <c r="G199" s="12">
        <v>0</v>
      </c>
      <c r="H199" s="12">
        <f t="shared" si="23"/>
        <v>2</v>
      </c>
      <c r="I199" s="12">
        <v>0</v>
      </c>
      <c r="J199" s="12">
        <v>1</v>
      </c>
      <c r="K199" s="12">
        <v>0</v>
      </c>
      <c r="L199" s="14">
        <f t="shared" si="24"/>
        <v>1</v>
      </c>
      <c r="M199" s="12">
        <f t="shared" si="25"/>
        <v>1</v>
      </c>
      <c r="N199" s="12">
        <f t="shared" si="26"/>
        <v>0</v>
      </c>
      <c r="O199" s="12">
        <f t="shared" si="27"/>
        <v>0</v>
      </c>
      <c r="P199" s="12">
        <f t="shared" si="28"/>
        <v>1</v>
      </c>
    </row>
    <row r="200" spans="1:16" ht="17.25">
      <c r="A200" s="9">
        <v>193</v>
      </c>
      <c r="B200" s="10" t="s">
        <v>313</v>
      </c>
      <c r="C200" s="10" t="s">
        <v>182</v>
      </c>
      <c r="D200" s="11">
        <v>11</v>
      </c>
      <c r="E200" s="12">
        <v>0</v>
      </c>
      <c r="F200" s="13">
        <v>2</v>
      </c>
      <c r="G200" s="12">
        <v>0</v>
      </c>
      <c r="H200" s="12">
        <f t="shared" si="23"/>
        <v>2</v>
      </c>
      <c r="I200" s="12">
        <v>0</v>
      </c>
      <c r="J200" s="12">
        <v>1</v>
      </c>
      <c r="K200" s="12">
        <v>0</v>
      </c>
      <c r="L200" s="14">
        <f t="shared" si="24"/>
        <v>1</v>
      </c>
      <c r="M200" s="12">
        <f t="shared" si="25"/>
        <v>0</v>
      </c>
      <c r="N200" s="12">
        <f t="shared" si="26"/>
        <v>1</v>
      </c>
      <c r="O200" s="12">
        <f t="shared" si="27"/>
        <v>0</v>
      </c>
      <c r="P200" s="12">
        <f t="shared" si="28"/>
        <v>1</v>
      </c>
    </row>
    <row r="201" spans="1:16" ht="17.25">
      <c r="A201" s="9">
        <v>194</v>
      </c>
      <c r="B201" s="10" t="s">
        <v>314</v>
      </c>
      <c r="C201" s="10" t="s">
        <v>182</v>
      </c>
      <c r="D201" s="11">
        <v>11</v>
      </c>
      <c r="E201" s="12">
        <v>1</v>
      </c>
      <c r="F201" s="13">
        <v>1</v>
      </c>
      <c r="G201" s="12">
        <v>0</v>
      </c>
      <c r="H201" s="12">
        <f t="shared" si="23"/>
        <v>2</v>
      </c>
      <c r="I201" s="12">
        <v>0</v>
      </c>
      <c r="J201" s="12">
        <v>0</v>
      </c>
      <c r="K201" s="12">
        <v>0</v>
      </c>
      <c r="L201" s="14">
        <f t="shared" si="24"/>
        <v>0</v>
      </c>
      <c r="M201" s="12">
        <f t="shared" si="25"/>
        <v>1</v>
      </c>
      <c r="N201" s="12">
        <f t="shared" si="26"/>
        <v>1</v>
      </c>
      <c r="O201" s="12">
        <f t="shared" si="27"/>
        <v>0</v>
      </c>
      <c r="P201" s="12">
        <f t="shared" si="28"/>
        <v>2</v>
      </c>
    </row>
    <row r="202" spans="1:16" ht="17.25">
      <c r="A202" s="9">
        <v>195</v>
      </c>
      <c r="B202" s="10" t="s">
        <v>315</v>
      </c>
      <c r="C202" s="10" t="s">
        <v>182</v>
      </c>
      <c r="D202" s="11">
        <v>13</v>
      </c>
      <c r="E202" s="12">
        <v>1</v>
      </c>
      <c r="F202" s="13">
        <v>1</v>
      </c>
      <c r="G202" s="12">
        <v>0</v>
      </c>
      <c r="H202" s="12">
        <f t="shared" si="23"/>
        <v>2</v>
      </c>
      <c r="I202" s="12">
        <v>0</v>
      </c>
      <c r="J202" s="12">
        <v>1</v>
      </c>
      <c r="K202" s="12">
        <v>0</v>
      </c>
      <c r="L202" s="14">
        <f t="shared" si="24"/>
        <v>1</v>
      </c>
      <c r="M202" s="12">
        <f t="shared" si="25"/>
        <v>1</v>
      </c>
      <c r="N202" s="12">
        <f t="shared" si="26"/>
        <v>0</v>
      </c>
      <c r="O202" s="12">
        <f t="shared" si="27"/>
        <v>0</v>
      </c>
      <c r="P202" s="12">
        <f t="shared" si="28"/>
        <v>1</v>
      </c>
    </row>
    <row r="203" spans="1:16" ht="17.25">
      <c r="A203" s="9">
        <v>196</v>
      </c>
      <c r="B203" s="10" t="s">
        <v>316</v>
      </c>
      <c r="C203" s="10" t="s">
        <v>182</v>
      </c>
      <c r="D203" s="11">
        <v>14</v>
      </c>
      <c r="E203" s="12">
        <v>1</v>
      </c>
      <c r="F203" s="13">
        <v>1</v>
      </c>
      <c r="G203" s="12">
        <v>0</v>
      </c>
      <c r="H203" s="12">
        <f t="shared" si="23"/>
        <v>2</v>
      </c>
      <c r="I203" s="12">
        <v>1</v>
      </c>
      <c r="J203" s="12">
        <v>0</v>
      </c>
      <c r="K203" s="12">
        <v>0</v>
      </c>
      <c r="L203" s="14">
        <f t="shared" si="24"/>
        <v>1</v>
      </c>
      <c r="M203" s="12">
        <f t="shared" si="25"/>
        <v>0</v>
      </c>
      <c r="N203" s="12">
        <f t="shared" si="26"/>
        <v>1</v>
      </c>
      <c r="O203" s="12">
        <f t="shared" si="27"/>
        <v>0</v>
      </c>
      <c r="P203" s="12">
        <f t="shared" si="28"/>
        <v>1</v>
      </c>
    </row>
    <row r="204" spans="1:16" ht="17.25">
      <c r="A204" s="9">
        <v>197</v>
      </c>
      <c r="B204" s="10" t="s">
        <v>317</v>
      </c>
      <c r="C204" s="10" t="s">
        <v>182</v>
      </c>
      <c r="D204" s="11">
        <v>10</v>
      </c>
      <c r="E204" s="12">
        <v>1</v>
      </c>
      <c r="F204" s="13">
        <v>1</v>
      </c>
      <c r="G204" s="12">
        <v>0</v>
      </c>
      <c r="H204" s="12">
        <f t="shared" si="23"/>
        <v>2</v>
      </c>
      <c r="I204" s="12">
        <v>0</v>
      </c>
      <c r="J204" s="12">
        <v>1</v>
      </c>
      <c r="K204" s="12">
        <v>0</v>
      </c>
      <c r="L204" s="14">
        <f t="shared" si="24"/>
        <v>1</v>
      </c>
      <c r="M204" s="12">
        <f t="shared" si="25"/>
        <v>1</v>
      </c>
      <c r="N204" s="12">
        <f t="shared" si="26"/>
        <v>0</v>
      </c>
      <c r="O204" s="12">
        <f t="shared" si="27"/>
        <v>0</v>
      </c>
      <c r="P204" s="12">
        <f t="shared" si="28"/>
        <v>1</v>
      </c>
    </row>
    <row r="205" spans="1:16" ht="17.25">
      <c r="A205" s="9">
        <v>198</v>
      </c>
      <c r="B205" s="10" t="s">
        <v>318</v>
      </c>
      <c r="C205" s="10" t="s">
        <v>182</v>
      </c>
      <c r="D205" s="11">
        <v>23</v>
      </c>
      <c r="E205" s="12">
        <v>1</v>
      </c>
      <c r="F205" s="13">
        <v>1</v>
      </c>
      <c r="G205" s="12">
        <v>0</v>
      </c>
      <c r="H205" s="12">
        <f t="shared" si="7"/>
        <v>2</v>
      </c>
      <c r="I205" s="12">
        <v>0</v>
      </c>
      <c r="J205" s="12">
        <v>1</v>
      </c>
      <c r="K205" s="12">
        <v>0</v>
      </c>
      <c r="L205" s="14">
        <f t="shared" si="8"/>
        <v>1</v>
      </c>
      <c r="M205" s="12">
        <f t="shared" si="13"/>
        <v>1</v>
      </c>
      <c r="N205" s="12">
        <f t="shared" si="14"/>
        <v>0</v>
      </c>
      <c r="O205" s="12">
        <f t="shared" si="15"/>
        <v>0</v>
      </c>
      <c r="P205" s="12">
        <f t="shared" si="16"/>
        <v>1</v>
      </c>
    </row>
    <row r="206" spans="1:16" ht="17.25">
      <c r="A206" s="9">
        <v>199</v>
      </c>
      <c r="B206" s="10" t="s">
        <v>319</v>
      </c>
      <c r="C206" s="10" t="s">
        <v>182</v>
      </c>
      <c r="D206" s="11">
        <v>16</v>
      </c>
      <c r="E206" s="12">
        <v>1</v>
      </c>
      <c r="F206" s="13">
        <v>1</v>
      </c>
      <c r="G206" s="12">
        <v>0</v>
      </c>
      <c r="H206" s="12">
        <f t="shared" si="7"/>
        <v>2</v>
      </c>
      <c r="I206" s="12">
        <v>0</v>
      </c>
      <c r="J206" s="12">
        <v>1</v>
      </c>
      <c r="K206" s="12">
        <v>0</v>
      </c>
      <c r="L206" s="14">
        <f t="shared" si="8"/>
        <v>1</v>
      </c>
      <c r="M206" s="12">
        <f t="shared" si="13"/>
        <v>1</v>
      </c>
      <c r="N206" s="12">
        <f t="shared" si="14"/>
        <v>0</v>
      </c>
      <c r="O206" s="12">
        <f t="shared" si="15"/>
        <v>0</v>
      </c>
      <c r="P206" s="12">
        <f t="shared" si="16"/>
        <v>1</v>
      </c>
    </row>
    <row r="207" spans="1:16" ht="17.25">
      <c r="A207" s="9">
        <v>200</v>
      </c>
      <c r="B207" s="10" t="s">
        <v>320</v>
      </c>
      <c r="C207" s="10" t="s">
        <v>182</v>
      </c>
      <c r="D207" s="11">
        <v>10</v>
      </c>
      <c r="E207" s="12">
        <v>1</v>
      </c>
      <c r="F207" s="13">
        <v>1</v>
      </c>
      <c r="G207" s="12">
        <v>0</v>
      </c>
      <c r="H207" s="12">
        <f t="shared" si="7"/>
        <v>2</v>
      </c>
      <c r="I207" s="12">
        <v>0</v>
      </c>
      <c r="J207" s="12">
        <v>0</v>
      </c>
      <c r="K207" s="12">
        <v>0</v>
      </c>
      <c r="L207" s="14">
        <f t="shared" si="8"/>
        <v>0</v>
      </c>
      <c r="M207" s="12">
        <f t="shared" si="13"/>
        <v>1</v>
      </c>
      <c r="N207" s="12">
        <f t="shared" si="14"/>
        <v>1</v>
      </c>
      <c r="O207" s="12">
        <f t="shared" si="15"/>
        <v>0</v>
      </c>
      <c r="P207" s="12">
        <f t="shared" si="16"/>
        <v>2</v>
      </c>
    </row>
    <row r="208" spans="1:16" ht="17.25">
      <c r="A208" s="9">
        <v>201</v>
      </c>
      <c r="B208" s="10" t="s">
        <v>322</v>
      </c>
      <c r="C208" s="10" t="s">
        <v>321</v>
      </c>
      <c r="D208" s="11"/>
      <c r="E208" s="12">
        <v>1</v>
      </c>
      <c r="F208" s="13">
        <v>4</v>
      </c>
      <c r="G208" s="12">
        <v>0</v>
      </c>
      <c r="H208" s="12">
        <f>SUM(E208:G208)</f>
        <v>5</v>
      </c>
      <c r="I208" s="12">
        <v>0</v>
      </c>
      <c r="J208" s="12">
        <v>4</v>
      </c>
      <c r="K208" s="12">
        <v>0</v>
      </c>
      <c r="L208" s="14">
        <f>SUM(I208:K208)</f>
        <v>4</v>
      </c>
      <c r="M208" s="12">
        <f aca="true" t="shared" si="29" ref="M208:O211">+E208-I208</f>
        <v>1</v>
      </c>
      <c r="N208" s="12">
        <f t="shared" si="29"/>
        <v>0</v>
      </c>
      <c r="O208" s="12">
        <f t="shared" si="29"/>
        <v>0</v>
      </c>
      <c r="P208" s="12">
        <f>SUM(M208:O208)</f>
        <v>1</v>
      </c>
    </row>
    <row r="209" spans="1:16" ht="17.25">
      <c r="A209" s="9">
        <v>202</v>
      </c>
      <c r="B209" s="10" t="s">
        <v>323</v>
      </c>
      <c r="C209" s="10" t="s">
        <v>321</v>
      </c>
      <c r="D209" s="11"/>
      <c r="E209" s="12">
        <v>1</v>
      </c>
      <c r="F209" s="13">
        <v>4</v>
      </c>
      <c r="G209" s="12">
        <v>0</v>
      </c>
      <c r="H209" s="12">
        <f>SUM(E209:G209)</f>
        <v>5</v>
      </c>
      <c r="I209" s="12">
        <v>1</v>
      </c>
      <c r="J209" s="12">
        <v>2</v>
      </c>
      <c r="K209" s="12">
        <v>0</v>
      </c>
      <c r="L209" s="14">
        <f>SUM(I209:K209)</f>
        <v>3</v>
      </c>
      <c r="M209" s="12">
        <f t="shared" si="29"/>
        <v>0</v>
      </c>
      <c r="N209" s="12">
        <f t="shared" si="29"/>
        <v>2</v>
      </c>
      <c r="O209" s="12">
        <f t="shared" si="29"/>
        <v>0</v>
      </c>
      <c r="P209" s="12">
        <f>SUM(M209:O209)</f>
        <v>2</v>
      </c>
    </row>
    <row r="210" spans="1:16" ht="17.25">
      <c r="A210" s="9">
        <v>203</v>
      </c>
      <c r="B210" s="10" t="s">
        <v>324</v>
      </c>
      <c r="C210" s="10" t="s">
        <v>321</v>
      </c>
      <c r="D210" s="11"/>
      <c r="E210" s="12">
        <v>1</v>
      </c>
      <c r="F210" s="13">
        <v>1</v>
      </c>
      <c r="G210" s="12">
        <v>0</v>
      </c>
      <c r="H210" s="12">
        <f>SUM(E210:G210)</f>
        <v>2</v>
      </c>
      <c r="I210" s="12">
        <v>0</v>
      </c>
      <c r="J210" s="12">
        <v>1</v>
      </c>
      <c r="K210" s="12">
        <v>0</v>
      </c>
      <c r="L210" s="14">
        <f>SUM(I210:K210)</f>
        <v>1</v>
      </c>
      <c r="M210" s="12">
        <f t="shared" si="29"/>
        <v>1</v>
      </c>
      <c r="N210" s="12">
        <f t="shared" si="29"/>
        <v>0</v>
      </c>
      <c r="O210" s="12">
        <f t="shared" si="29"/>
        <v>0</v>
      </c>
      <c r="P210" s="12">
        <f>SUM(M210:O210)</f>
        <v>1</v>
      </c>
    </row>
    <row r="211" spans="1:16" ht="17.25">
      <c r="A211" s="9">
        <v>204</v>
      </c>
      <c r="B211" s="10" t="s">
        <v>325</v>
      </c>
      <c r="C211" s="10" t="s">
        <v>321</v>
      </c>
      <c r="D211" s="11"/>
      <c r="E211" s="12">
        <v>1</v>
      </c>
      <c r="F211" s="13">
        <v>1</v>
      </c>
      <c r="G211" s="12">
        <v>0</v>
      </c>
      <c r="H211" s="12">
        <f>SUM(E211:G211)</f>
        <v>2</v>
      </c>
      <c r="I211" s="12">
        <v>1</v>
      </c>
      <c r="J211" s="12">
        <v>0</v>
      </c>
      <c r="K211" s="12">
        <v>0</v>
      </c>
      <c r="L211" s="14">
        <f>SUM(I211:K211)</f>
        <v>1</v>
      </c>
      <c r="M211" s="12">
        <f t="shared" si="29"/>
        <v>0</v>
      </c>
      <c r="N211" s="12">
        <f t="shared" si="29"/>
        <v>1</v>
      </c>
      <c r="O211" s="12">
        <f t="shared" si="29"/>
        <v>0</v>
      </c>
      <c r="P211" s="12">
        <f>SUM(M211:O211)</f>
        <v>1</v>
      </c>
    </row>
    <row r="212" spans="1:16" ht="17.25">
      <c r="A212" s="9">
        <v>205</v>
      </c>
      <c r="B212" s="10" t="s">
        <v>326</v>
      </c>
      <c r="C212" s="10" t="s">
        <v>321</v>
      </c>
      <c r="D212" s="11"/>
      <c r="E212" s="12">
        <v>1</v>
      </c>
      <c r="F212" s="13">
        <v>1</v>
      </c>
      <c r="G212" s="12">
        <v>0</v>
      </c>
      <c r="H212" s="12">
        <f t="shared" si="7"/>
        <v>2</v>
      </c>
      <c r="I212" s="12">
        <v>1</v>
      </c>
      <c r="J212" s="12">
        <v>0</v>
      </c>
      <c r="K212" s="12">
        <v>0</v>
      </c>
      <c r="L212" s="14">
        <f t="shared" si="8"/>
        <v>1</v>
      </c>
      <c r="M212" s="12">
        <f t="shared" si="13"/>
        <v>0</v>
      </c>
      <c r="N212" s="12">
        <f t="shared" si="14"/>
        <v>1</v>
      </c>
      <c r="O212" s="12">
        <f t="shared" si="15"/>
        <v>0</v>
      </c>
      <c r="P212" s="12">
        <f t="shared" si="16"/>
        <v>1</v>
      </c>
    </row>
    <row r="213" spans="1:16" ht="17.25">
      <c r="A213" s="9">
        <v>206</v>
      </c>
      <c r="B213" s="10" t="s">
        <v>327</v>
      </c>
      <c r="C213" s="10" t="s">
        <v>321</v>
      </c>
      <c r="D213" s="11"/>
      <c r="E213" s="12">
        <v>1</v>
      </c>
      <c r="F213" s="13">
        <v>1</v>
      </c>
      <c r="G213" s="12">
        <v>0</v>
      </c>
      <c r="H213" s="12">
        <f t="shared" si="7"/>
        <v>2</v>
      </c>
      <c r="I213" s="12">
        <v>0</v>
      </c>
      <c r="J213" s="12">
        <v>1</v>
      </c>
      <c r="K213" s="12">
        <v>0</v>
      </c>
      <c r="L213" s="14">
        <f t="shared" si="8"/>
        <v>1</v>
      </c>
      <c r="M213" s="12">
        <f t="shared" si="13"/>
        <v>1</v>
      </c>
      <c r="N213" s="12">
        <f t="shared" si="14"/>
        <v>0</v>
      </c>
      <c r="O213" s="12">
        <f t="shared" si="15"/>
        <v>0</v>
      </c>
      <c r="P213" s="12">
        <f t="shared" si="16"/>
        <v>1</v>
      </c>
    </row>
    <row r="214" spans="1:16" ht="17.25">
      <c r="A214" s="9">
        <v>207</v>
      </c>
      <c r="B214" s="10" t="s">
        <v>328</v>
      </c>
      <c r="C214" s="10" t="s">
        <v>321</v>
      </c>
      <c r="D214" s="11"/>
      <c r="E214" s="12">
        <v>1</v>
      </c>
      <c r="F214" s="13">
        <v>1</v>
      </c>
      <c r="G214" s="12">
        <v>0</v>
      </c>
      <c r="H214" s="12">
        <f t="shared" si="7"/>
        <v>2</v>
      </c>
      <c r="I214" s="12">
        <v>1</v>
      </c>
      <c r="J214" s="12">
        <v>0</v>
      </c>
      <c r="K214" s="12">
        <v>0</v>
      </c>
      <c r="L214" s="14">
        <f t="shared" si="8"/>
        <v>1</v>
      </c>
      <c r="M214" s="12">
        <f t="shared" si="13"/>
        <v>0</v>
      </c>
      <c r="N214" s="12">
        <f t="shared" si="14"/>
        <v>1</v>
      </c>
      <c r="O214" s="12">
        <f t="shared" si="15"/>
        <v>0</v>
      </c>
      <c r="P214" s="12">
        <f t="shared" si="16"/>
        <v>1</v>
      </c>
    </row>
    <row r="215" spans="1:16" ht="17.25">
      <c r="A215" s="9">
        <v>208</v>
      </c>
      <c r="B215" s="10" t="s">
        <v>329</v>
      </c>
      <c r="C215" s="10" t="s">
        <v>321</v>
      </c>
      <c r="D215" s="11"/>
      <c r="E215" s="12">
        <v>1</v>
      </c>
      <c r="F215" s="13">
        <v>1</v>
      </c>
      <c r="G215" s="12">
        <v>0</v>
      </c>
      <c r="H215" s="12">
        <f t="shared" si="7"/>
        <v>2</v>
      </c>
      <c r="I215" s="12">
        <v>1</v>
      </c>
      <c r="J215" s="12">
        <v>0</v>
      </c>
      <c r="K215" s="12">
        <v>0</v>
      </c>
      <c r="L215" s="14">
        <f t="shared" si="8"/>
        <v>1</v>
      </c>
      <c r="M215" s="12">
        <f t="shared" si="13"/>
        <v>0</v>
      </c>
      <c r="N215" s="12">
        <f t="shared" si="14"/>
        <v>1</v>
      </c>
      <c r="O215" s="12">
        <f t="shared" si="15"/>
        <v>0</v>
      </c>
      <c r="P215" s="12">
        <f t="shared" si="16"/>
        <v>1</v>
      </c>
    </row>
    <row r="216" spans="1:16" ht="17.25">
      <c r="A216" s="9">
        <v>209</v>
      </c>
      <c r="B216" s="10" t="s">
        <v>330</v>
      </c>
      <c r="C216" s="10" t="s">
        <v>321</v>
      </c>
      <c r="D216" s="11"/>
      <c r="E216" s="12">
        <v>1</v>
      </c>
      <c r="F216" s="13">
        <v>1</v>
      </c>
      <c r="G216" s="12">
        <v>0</v>
      </c>
      <c r="H216" s="12">
        <f>SUM(E216:G216)</f>
        <v>2</v>
      </c>
      <c r="I216" s="12">
        <v>0</v>
      </c>
      <c r="J216" s="12">
        <v>1</v>
      </c>
      <c r="K216" s="12">
        <v>0</v>
      </c>
      <c r="L216" s="14">
        <f>SUM(I216:K216)</f>
        <v>1</v>
      </c>
      <c r="M216" s="12">
        <f aca="true" t="shared" si="30" ref="M216:O219">+E216-I216</f>
        <v>1</v>
      </c>
      <c r="N216" s="12">
        <f t="shared" si="30"/>
        <v>0</v>
      </c>
      <c r="O216" s="12">
        <f t="shared" si="30"/>
        <v>0</v>
      </c>
      <c r="P216" s="12">
        <f>SUM(M216:O216)</f>
        <v>1</v>
      </c>
    </row>
    <row r="217" spans="1:16" ht="17.25">
      <c r="A217" s="9">
        <v>210</v>
      </c>
      <c r="B217" s="10" t="s">
        <v>331</v>
      </c>
      <c r="C217" s="10" t="s">
        <v>321</v>
      </c>
      <c r="D217" s="11"/>
      <c r="E217" s="12">
        <v>1</v>
      </c>
      <c r="F217" s="13">
        <v>1</v>
      </c>
      <c r="G217" s="12">
        <v>0</v>
      </c>
      <c r="H217" s="12">
        <f>SUM(E217:G217)</f>
        <v>2</v>
      </c>
      <c r="I217" s="12">
        <v>0</v>
      </c>
      <c r="J217" s="12">
        <v>1</v>
      </c>
      <c r="K217" s="12">
        <v>0</v>
      </c>
      <c r="L217" s="14">
        <f>SUM(I217:K217)</f>
        <v>1</v>
      </c>
      <c r="M217" s="12">
        <f t="shared" si="30"/>
        <v>1</v>
      </c>
      <c r="N217" s="12">
        <f t="shared" si="30"/>
        <v>0</v>
      </c>
      <c r="O217" s="12">
        <f t="shared" si="30"/>
        <v>0</v>
      </c>
      <c r="P217" s="12">
        <f>SUM(M217:O217)</f>
        <v>1</v>
      </c>
    </row>
    <row r="218" spans="1:16" ht="17.25">
      <c r="A218" s="9">
        <v>211</v>
      </c>
      <c r="B218" s="10" t="s">
        <v>332</v>
      </c>
      <c r="C218" s="10" t="s">
        <v>321</v>
      </c>
      <c r="D218" s="11"/>
      <c r="E218" s="12">
        <v>1</v>
      </c>
      <c r="F218" s="13">
        <v>1</v>
      </c>
      <c r="G218" s="12">
        <v>0</v>
      </c>
      <c r="H218" s="12">
        <f>SUM(E218:G218)</f>
        <v>2</v>
      </c>
      <c r="I218" s="12">
        <v>1</v>
      </c>
      <c r="J218" s="12">
        <v>0</v>
      </c>
      <c r="K218" s="12">
        <v>0</v>
      </c>
      <c r="L218" s="14">
        <f>SUM(I218:K218)</f>
        <v>1</v>
      </c>
      <c r="M218" s="12">
        <f t="shared" si="30"/>
        <v>0</v>
      </c>
      <c r="N218" s="12">
        <f t="shared" si="30"/>
        <v>1</v>
      </c>
      <c r="O218" s="12">
        <f t="shared" si="30"/>
        <v>0</v>
      </c>
      <c r="P218" s="12">
        <f>SUM(M218:O218)</f>
        <v>1</v>
      </c>
    </row>
    <row r="219" spans="1:16" ht="17.25">
      <c r="A219" s="9">
        <v>212</v>
      </c>
      <c r="B219" s="10" t="s">
        <v>333</v>
      </c>
      <c r="C219" s="10" t="s">
        <v>321</v>
      </c>
      <c r="D219" s="11"/>
      <c r="E219" s="12">
        <v>0</v>
      </c>
      <c r="F219" s="13">
        <v>2</v>
      </c>
      <c r="G219" s="12">
        <v>0</v>
      </c>
      <c r="H219" s="12">
        <f>SUM(E219:G219)</f>
        <v>2</v>
      </c>
      <c r="I219" s="12">
        <v>0</v>
      </c>
      <c r="J219" s="12">
        <v>1</v>
      </c>
      <c r="K219" s="12">
        <v>0</v>
      </c>
      <c r="L219" s="14">
        <f>SUM(I219:K219)</f>
        <v>1</v>
      </c>
      <c r="M219" s="12">
        <f t="shared" si="30"/>
        <v>0</v>
      </c>
      <c r="N219" s="12">
        <f t="shared" si="30"/>
        <v>1</v>
      </c>
      <c r="O219" s="12">
        <f t="shared" si="30"/>
        <v>0</v>
      </c>
      <c r="P219" s="12">
        <f>SUM(M219:O219)</f>
        <v>1</v>
      </c>
    </row>
    <row r="220" spans="1:16" ht="17.25">
      <c r="A220" s="9">
        <v>213</v>
      </c>
      <c r="B220" s="10" t="s">
        <v>334</v>
      </c>
      <c r="C220" s="10" t="s">
        <v>321</v>
      </c>
      <c r="D220" s="11"/>
      <c r="E220" s="12">
        <v>1</v>
      </c>
      <c r="F220" s="13">
        <v>1</v>
      </c>
      <c r="G220" s="12">
        <v>0</v>
      </c>
      <c r="H220" s="12">
        <f t="shared" si="7"/>
        <v>2</v>
      </c>
      <c r="I220" s="12">
        <v>0</v>
      </c>
      <c r="J220" s="12">
        <v>1</v>
      </c>
      <c r="K220" s="12">
        <v>0</v>
      </c>
      <c r="L220" s="14">
        <f t="shared" si="8"/>
        <v>1</v>
      </c>
      <c r="M220" s="12">
        <f t="shared" si="13"/>
        <v>1</v>
      </c>
      <c r="N220" s="12">
        <f t="shared" si="14"/>
        <v>0</v>
      </c>
      <c r="O220" s="12">
        <f t="shared" si="15"/>
        <v>0</v>
      </c>
      <c r="P220" s="12">
        <f t="shared" si="16"/>
        <v>1</v>
      </c>
    </row>
    <row r="221" spans="1:16" ht="17.25">
      <c r="A221" s="9">
        <v>214</v>
      </c>
      <c r="B221" s="10" t="s">
        <v>335</v>
      </c>
      <c r="C221" s="10" t="s">
        <v>321</v>
      </c>
      <c r="D221" s="11"/>
      <c r="E221" s="12">
        <v>1</v>
      </c>
      <c r="F221" s="13">
        <v>1</v>
      </c>
      <c r="G221" s="12">
        <v>0</v>
      </c>
      <c r="H221" s="12">
        <f>SUM(E221:G221)</f>
        <v>2</v>
      </c>
      <c r="I221" s="12">
        <v>0</v>
      </c>
      <c r="J221" s="12">
        <v>1</v>
      </c>
      <c r="K221" s="12">
        <v>0</v>
      </c>
      <c r="L221" s="14">
        <f>SUM(I221:K221)</f>
        <v>1</v>
      </c>
      <c r="M221" s="12">
        <f t="shared" si="13"/>
        <v>1</v>
      </c>
      <c r="N221" s="12">
        <f t="shared" si="14"/>
        <v>0</v>
      </c>
      <c r="O221" s="12">
        <f t="shared" si="15"/>
        <v>0</v>
      </c>
      <c r="P221" s="12">
        <f t="shared" si="16"/>
        <v>1</v>
      </c>
    </row>
    <row r="222" spans="1:16" ht="17.25">
      <c r="A222" s="9">
        <v>215</v>
      </c>
      <c r="B222" s="10" t="s">
        <v>336</v>
      </c>
      <c r="C222" s="10" t="s">
        <v>321</v>
      </c>
      <c r="D222" s="11"/>
      <c r="E222" s="12">
        <v>1</v>
      </c>
      <c r="F222" s="13">
        <v>1</v>
      </c>
      <c r="G222" s="12">
        <v>0</v>
      </c>
      <c r="H222" s="12">
        <f>SUM(E222:G222)</f>
        <v>2</v>
      </c>
      <c r="I222" s="12">
        <v>0</v>
      </c>
      <c r="J222" s="12">
        <v>1</v>
      </c>
      <c r="K222" s="12">
        <v>0</v>
      </c>
      <c r="L222" s="14">
        <f>SUM(I222:K222)</f>
        <v>1</v>
      </c>
      <c r="M222" s="12">
        <f>+E222-I222</f>
        <v>1</v>
      </c>
      <c r="N222" s="12">
        <f>+F222-J222</f>
        <v>0</v>
      </c>
      <c r="O222" s="12">
        <f>+G222-K222</f>
        <v>0</v>
      </c>
      <c r="P222" s="12">
        <f>SUM(M222:O222)</f>
        <v>1</v>
      </c>
    </row>
    <row r="223" spans="1:16" ht="17.25">
      <c r="A223" s="45" t="s">
        <v>50</v>
      </c>
      <c r="B223" s="45"/>
      <c r="C223" s="45"/>
      <c r="D223" s="14">
        <f aca="true" t="shared" si="31" ref="D223:P223">SUM(D8:D222)</f>
        <v>3049</v>
      </c>
      <c r="E223" s="14">
        <f t="shared" si="31"/>
        <v>119</v>
      </c>
      <c r="F223" s="14">
        <f t="shared" si="31"/>
        <v>352</v>
      </c>
      <c r="G223" s="14">
        <f t="shared" si="31"/>
        <v>0</v>
      </c>
      <c r="H223" s="14">
        <f t="shared" si="31"/>
        <v>471</v>
      </c>
      <c r="I223" s="14">
        <f t="shared" si="31"/>
        <v>56</v>
      </c>
      <c r="J223" s="14">
        <f t="shared" si="31"/>
        <v>171</v>
      </c>
      <c r="K223" s="14">
        <f t="shared" si="31"/>
        <v>5</v>
      </c>
      <c r="L223" s="14">
        <f t="shared" si="31"/>
        <v>232</v>
      </c>
      <c r="M223" s="14">
        <f t="shared" si="31"/>
        <v>66</v>
      </c>
      <c r="N223" s="14">
        <f t="shared" si="31"/>
        <v>179</v>
      </c>
      <c r="O223" s="14">
        <f t="shared" si="31"/>
        <v>-3</v>
      </c>
      <c r="P223" s="14">
        <f t="shared" si="31"/>
        <v>242</v>
      </c>
    </row>
    <row r="225" spans="1:16" s="18" customFormat="1" ht="20.25">
      <c r="A225" s="39" t="s">
        <v>351</v>
      </c>
      <c r="B225" s="39"/>
      <c r="C225" s="39"/>
      <c r="D225" s="32"/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7" ht="15" customHeight="1">
      <c r="O227" s="15" t="s">
        <v>346</v>
      </c>
    </row>
    <row r="228" spans="15:16" ht="15.75" customHeight="1">
      <c r="O228" s="15" t="s">
        <v>347</v>
      </c>
      <c r="P228" s="15"/>
    </row>
    <row r="229" spans="9:16" ht="15" customHeight="1">
      <c r="I229" s="2" t="s">
        <v>348</v>
      </c>
      <c r="P229" s="15"/>
    </row>
    <row r="230" ht="17.25">
      <c r="C230" s="16"/>
    </row>
    <row r="231" ht="17.25">
      <c r="C231" s="16"/>
    </row>
    <row r="232" ht="17.25">
      <c r="C232" s="16"/>
    </row>
    <row r="233" ht="17.25">
      <c r="C233" s="16"/>
    </row>
    <row r="234" ht="17.25">
      <c r="C234" s="16"/>
    </row>
    <row r="235" ht="17.25">
      <c r="C235" s="16">
        <f aca="true" t="shared" si="32" ref="C235:C298">PROPER(B235)</f>
      </c>
    </row>
    <row r="236" ht="17.25">
      <c r="C236" s="16">
        <f t="shared" si="32"/>
      </c>
    </row>
    <row r="237" ht="17.25">
      <c r="C237" s="16">
        <f t="shared" si="32"/>
      </c>
    </row>
    <row r="238" ht="17.25">
      <c r="C238" s="16">
        <f t="shared" si="32"/>
      </c>
    </row>
    <row r="239" ht="17.25">
      <c r="C239" s="16">
        <f t="shared" si="32"/>
      </c>
    </row>
    <row r="240" ht="17.25">
      <c r="C240" s="16">
        <f t="shared" si="32"/>
      </c>
    </row>
    <row r="241" ht="17.25">
      <c r="C241" s="16">
        <f t="shared" si="32"/>
      </c>
    </row>
    <row r="242" ht="17.25">
      <c r="C242" s="16">
        <f t="shared" si="32"/>
      </c>
    </row>
    <row r="243" ht="17.25">
      <c r="C243" s="16">
        <f t="shared" si="32"/>
      </c>
    </row>
    <row r="244" ht="17.25">
      <c r="C244" s="16">
        <f t="shared" si="32"/>
      </c>
    </row>
    <row r="245" ht="17.25">
      <c r="C245" s="16">
        <f t="shared" si="32"/>
      </c>
    </row>
    <row r="246" ht="17.25">
      <c r="C246" s="16">
        <f t="shared" si="32"/>
      </c>
    </row>
    <row r="247" ht="17.25">
      <c r="C247" s="16">
        <f t="shared" si="32"/>
      </c>
    </row>
    <row r="248" ht="17.25">
      <c r="C248" s="16">
        <f t="shared" si="32"/>
      </c>
    </row>
    <row r="249" ht="17.25">
      <c r="C249" s="16">
        <f t="shared" si="32"/>
      </c>
    </row>
    <row r="250" ht="17.25">
      <c r="C250" s="16">
        <f t="shared" si="32"/>
      </c>
    </row>
    <row r="251" ht="17.25">
      <c r="C251" s="16">
        <f t="shared" si="32"/>
      </c>
    </row>
    <row r="252" ht="17.25">
      <c r="C252" s="16">
        <f t="shared" si="32"/>
      </c>
    </row>
    <row r="253" ht="17.25">
      <c r="C253" s="16">
        <f t="shared" si="32"/>
      </c>
    </row>
    <row r="254" ht="17.25">
      <c r="C254" s="16">
        <f t="shared" si="32"/>
      </c>
    </row>
    <row r="255" ht="17.25">
      <c r="C255" s="16">
        <f t="shared" si="32"/>
      </c>
    </row>
    <row r="256" ht="17.25">
      <c r="C256" s="16">
        <f t="shared" si="32"/>
      </c>
    </row>
    <row r="257" ht="17.25">
      <c r="C257" s="16">
        <f t="shared" si="32"/>
      </c>
    </row>
    <row r="258" ht="17.25">
      <c r="C258" s="16">
        <f t="shared" si="32"/>
      </c>
    </row>
    <row r="259" ht="17.25">
      <c r="C259" s="16">
        <f t="shared" si="32"/>
      </c>
    </row>
    <row r="260" ht="17.25">
      <c r="C260" s="16">
        <f t="shared" si="32"/>
      </c>
    </row>
    <row r="261" ht="17.25">
      <c r="C261" s="16">
        <f t="shared" si="32"/>
      </c>
    </row>
    <row r="262" ht="17.25">
      <c r="C262" s="16">
        <f t="shared" si="32"/>
      </c>
    </row>
    <row r="263" ht="17.25">
      <c r="C263" s="16">
        <f t="shared" si="32"/>
      </c>
    </row>
    <row r="264" ht="17.25">
      <c r="C264" s="16">
        <f t="shared" si="32"/>
      </c>
    </row>
    <row r="265" ht="17.25">
      <c r="C265" s="16">
        <f t="shared" si="32"/>
      </c>
    </row>
    <row r="266" ht="17.25">
      <c r="C266" s="16">
        <f t="shared" si="32"/>
      </c>
    </row>
    <row r="267" ht="17.25">
      <c r="C267" s="16">
        <f t="shared" si="32"/>
      </c>
    </row>
    <row r="268" ht="17.25">
      <c r="C268" s="16">
        <f t="shared" si="32"/>
      </c>
    </row>
    <row r="269" ht="17.25">
      <c r="C269" s="16">
        <f t="shared" si="32"/>
      </c>
    </row>
    <row r="270" ht="17.25">
      <c r="C270" s="16">
        <f t="shared" si="32"/>
      </c>
    </row>
    <row r="271" ht="17.25">
      <c r="C271" s="16">
        <f t="shared" si="32"/>
      </c>
    </row>
    <row r="272" ht="17.25">
      <c r="C272" s="16">
        <f t="shared" si="32"/>
      </c>
    </row>
    <row r="273" ht="17.25">
      <c r="C273" s="16">
        <f t="shared" si="32"/>
      </c>
    </row>
    <row r="274" ht="17.25">
      <c r="C274" s="16">
        <f t="shared" si="32"/>
      </c>
    </row>
    <row r="275" ht="17.25">
      <c r="C275" s="16">
        <f t="shared" si="32"/>
      </c>
    </row>
    <row r="276" ht="17.25">
      <c r="C276" s="16">
        <f t="shared" si="32"/>
      </c>
    </row>
    <row r="277" ht="17.25">
      <c r="C277" s="16">
        <f t="shared" si="32"/>
      </c>
    </row>
    <row r="278" ht="17.25">
      <c r="C278" s="16">
        <f t="shared" si="32"/>
      </c>
    </row>
    <row r="279" ht="17.25">
      <c r="C279" s="16">
        <f t="shared" si="32"/>
      </c>
    </row>
    <row r="280" ht="17.25">
      <c r="C280" s="16">
        <f t="shared" si="32"/>
      </c>
    </row>
    <row r="281" ht="17.25">
      <c r="C281" s="16">
        <f t="shared" si="32"/>
      </c>
    </row>
    <row r="282" ht="17.25">
      <c r="C282" s="16">
        <f t="shared" si="32"/>
      </c>
    </row>
    <row r="283" ht="17.25">
      <c r="C283" s="16">
        <f t="shared" si="32"/>
      </c>
    </row>
    <row r="284" ht="17.25">
      <c r="C284" s="16">
        <f t="shared" si="32"/>
      </c>
    </row>
    <row r="285" ht="17.25">
      <c r="C285" s="16">
        <f t="shared" si="32"/>
      </c>
    </row>
    <row r="286" ht="17.25">
      <c r="C286" s="16">
        <f t="shared" si="32"/>
      </c>
    </row>
    <row r="287" ht="17.25">
      <c r="C287" s="16">
        <f t="shared" si="32"/>
      </c>
    </row>
    <row r="288" ht="17.25">
      <c r="C288" s="16">
        <f t="shared" si="32"/>
      </c>
    </row>
    <row r="289" ht="17.25">
      <c r="C289" s="16">
        <f t="shared" si="32"/>
      </c>
    </row>
    <row r="290" ht="17.25">
      <c r="C290" s="16">
        <f t="shared" si="32"/>
      </c>
    </row>
    <row r="291" ht="17.25">
      <c r="C291" s="16">
        <f t="shared" si="32"/>
      </c>
    </row>
    <row r="292" ht="17.25">
      <c r="C292" s="16">
        <f t="shared" si="32"/>
      </c>
    </row>
    <row r="293" ht="17.25">
      <c r="C293" s="16">
        <f t="shared" si="32"/>
      </c>
    </row>
    <row r="294" ht="17.25">
      <c r="C294" s="16">
        <f t="shared" si="32"/>
      </c>
    </row>
    <row r="295" ht="17.25">
      <c r="C295" s="16">
        <f t="shared" si="32"/>
      </c>
    </row>
    <row r="296" ht="17.25">
      <c r="C296" s="16">
        <f t="shared" si="32"/>
      </c>
    </row>
    <row r="297" ht="17.25">
      <c r="C297" s="16">
        <f t="shared" si="32"/>
      </c>
    </row>
    <row r="298" ht="17.25">
      <c r="C298" s="16">
        <f t="shared" si="32"/>
      </c>
    </row>
    <row r="299" ht="17.25">
      <c r="C299" s="16">
        <f aca="true" t="shared" si="33" ref="C299:C362">PROPER(B299)</f>
      </c>
    </row>
    <row r="300" ht="17.25">
      <c r="C300" s="16">
        <f t="shared" si="33"/>
      </c>
    </row>
    <row r="301" ht="17.25">
      <c r="C301" s="16">
        <f t="shared" si="33"/>
      </c>
    </row>
    <row r="302" ht="17.25">
      <c r="C302" s="16">
        <f t="shared" si="33"/>
      </c>
    </row>
    <row r="303" ht="17.25">
      <c r="C303" s="16">
        <f t="shared" si="33"/>
      </c>
    </row>
    <row r="304" ht="17.25">
      <c r="C304" s="16">
        <f t="shared" si="33"/>
      </c>
    </row>
    <row r="305" ht="17.25">
      <c r="C305" s="16">
        <f t="shared" si="33"/>
      </c>
    </row>
    <row r="306" ht="17.25">
      <c r="C306" s="16">
        <f t="shared" si="33"/>
      </c>
    </row>
    <row r="307" ht="17.25">
      <c r="C307" s="16">
        <f t="shared" si="33"/>
      </c>
    </row>
    <row r="308" ht="17.25">
      <c r="C308" s="16">
        <f t="shared" si="33"/>
      </c>
    </row>
    <row r="309" ht="17.25">
      <c r="C309" s="16">
        <f t="shared" si="33"/>
      </c>
    </row>
    <row r="310" ht="17.25">
      <c r="C310" s="16">
        <f t="shared" si="33"/>
      </c>
    </row>
    <row r="311" ht="17.25">
      <c r="C311" s="16">
        <f t="shared" si="33"/>
      </c>
    </row>
    <row r="312" ht="17.25">
      <c r="C312" s="16">
        <f t="shared" si="33"/>
      </c>
    </row>
    <row r="313" ht="17.25">
      <c r="C313" s="16">
        <f t="shared" si="33"/>
      </c>
    </row>
    <row r="314" ht="17.25">
      <c r="C314" s="16">
        <f t="shared" si="33"/>
      </c>
    </row>
    <row r="315" ht="17.25">
      <c r="C315" s="16">
        <f t="shared" si="33"/>
      </c>
    </row>
    <row r="316" ht="17.25">
      <c r="C316" s="16">
        <f t="shared" si="33"/>
      </c>
    </row>
    <row r="317" ht="17.25">
      <c r="C317" s="16">
        <f t="shared" si="33"/>
      </c>
    </row>
    <row r="318" ht="17.25">
      <c r="C318" s="16">
        <f t="shared" si="33"/>
      </c>
    </row>
    <row r="319" ht="17.25">
      <c r="C319" s="16">
        <f t="shared" si="33"/>
      </c>
    </row>
    <row r="320" ht="17.25">
      <c r="C320" s="16">
        <f t="shared" si="33"/>
      </c>
    </row>
    <row r="321" ht="17.25">
      <c r="C321" s="16">
        <f t="shared" si="33"/>
      </c>
    </row>
    <row r="322" ht="17.25">
      <c r="C322" s="16">
        <f t="shared" si="33"/>
      </c>
    </row>
    <row r="323" ht="17.25">
      <c r="C323" s="16">
        <f t="shared" si="33"/>
      </c>
    </row>
    <row r="324" ht="17.25">
      <c r="C324" s="16">
        <f t="shared" si="33"/>
      </c>
    </row>
    <row r="325" ht="17.25">
      <c r="C325" s="16">
        <f t="shared" si="33"/>
      </c>
    </row>
    <row r="326" ht="17.25">
      <c r="C326" s="16">
        <f t="shared" si="33"/>
      </c>
    </row>
    <row r="327" ht="17.25">
      <c r="C327" s="16">
        <f t="shared" si="33"/>
      </c>
    </row>
    <row r="328" ht="17.25">
      <c r="C328" s="16">
        <f t="shared" si="33"/>
      </c>
    </row>
    <row r="329" ht="17.25">
      <c r="C329" s="16">
        <f t="shared" si="33"/>
      </c>
    </row>
    <row r="330" ht="17.25">
      <c r="C330" s="16">
        <f t="shared" si="33"/>
      </c>
    </row>
    <row r="331" ht="17.25">
      <c r="C331" s="16">
        <f t="shared" si="33"/>
      </c>
    </row>
    <row r="332" ht="17.25">
      <c r="C332" s="16">
        <f t="shared" si="33"/>
      </c>
    </row>
    <row r="333" ht="17.25">
      <c r="C333" s="16">
        <f t="shared" si="33"/>
      </c>
    </row>
    <row r="334" ht="17.25">
      <c r="C334" s="16">
        <f t="shared" si="33"/>
      </c>
    </row>
    <row r="335" ht="17.25">
      <c r="C335" s="16">
        <f t="shared" si="33"/>
      </c>
    </row>
    <row r="336" ht="17.25">
      <c r="C336" s="16">
        <f t="shared" si="33"/>
      </c>
    </row>
    <row r="337" ht="17.25">
      <c r="C337" s="16">
        <f t="shared" si="33"/>
      </c>
    </row>
    <row r="338" ht="17.25">
      <c r="C338" s="16">
        <f t="shared" si="33"/>
      </c>
    </row>
    <row r="339" ht="17.25">
      <c r="C339" s="16">
        <f t="shared" si="33"/>
      </c>
    </row>
    <row r="340" ht="17.25">
      <c r="C340" s="16">
        <f t="shared" si="33"/>
      </c>
    </row>
    <row r="341" ht="17.25">
      <c r="C341" s="16">
        <f t="shared" si="33"/>
      </c>
    </row>
    <row r="342" ht="17.25">
      <c r="C342" s="16">
        <f t="shared" si="33"/>
      </c>
    </row>
    <row r="343" ht="17.25">
      <c r="C343" s="16">
        <f t="shared" si="33"/>
      </c>
    </row>
    <row r="344" ht="17.25">
      <c r="C344" s="16">
        <f t="shared" si="33"/>
      </c>
    </row>
    <row r="345" ht="17.25">
      <c r="C345" s="16">
        <f t="shared" si="33"/>
      </c>
    </row>
    <row r="346" ht="17.25">
      <c r="C346" s="16">
        <f t="shared" si="33"/>
      </c>
    </row>
    <row r="347" ht="17.25">
      <c r="C347" s="16">
        <f t="shared" si="33"/>
      </c>
    </row>
    <row r="348" ht="17.25">
      <c r="C348" s="16">
        <f t="shared" si="33"/>
      </c>
    </row>
    <row r="349" ht="17.25">
      <c r="C349" s="16">
        <f t="shared" si="33"/>
      </c>
    </row>
    <row r="350" ht="17.25">
      <c r="C350" s="16">
        <f t="shared" si="33"/>
      </c>
    </row>
    <row r="351" ht="17.25">
      <c r="C351" s="16">
        <f t="shared" si="33"/>
      </c>
    </row>
    <row r="352" ht="17.25">
      <c r="C352" s="16">
        <f t="shared" si="33"/>
      </c>
    </row>
    <row r="353" ht="17.25">
      <c r="C353" s="16">
        <f t="shared" si="33"/>
      </c>
    </row>
    <row r="354" ht="17.25">
      <c r="C354" s="16">
        <f t="shared" si="33"/>
      </c>
    </row>
    <row r="355" ht="17.25">
      <c r="C355" s="16">
        <f t="shared" si="33"/>
      </c>
    </row>
    <row r="356" ht="17.25">
      <c r="C356" s="16">
        <f t="shared" si="33"/>
      </c>
    </row>
    <row r="357" ht="17.25">
      <c r="C357" s="16">
        <f t="shared" si="33"/>
      </c>
    </row>
    <row r="358" ht="17.25">
      <c r="C358" s="16">
        <f t="shared" si="33"/>
      </c>
    </row>
    <row r="359" ht="17.25">
      <c r="C359" s="16">
        <f t="shared" si="33"/>
      </c>
    </row>
    <row r="360" ht="17.25">
      <c r="C360" s="16">
        <f t="shared" si="33"/>
      </c>
    </row>
    <row r="361" ht="17.25">
      <c r="C361" s="16">
        <f t="shared" si="33"/>
      </c>
    </row>
    <row r="362" ht="17.25">
      <c r="C362" s="16">
        <f t="shared" si="33"/>
      </c>
    </row>
    <row r="363" ht="17.25">
      <c r="C363" s="16">
        <f aca="true" t="shared" si="34" ref="C363:C388">PROPER(B363)</f>
      </c>
    </row>
    <row r="364" ht="17.25">
      <c r="C364" s="16">
        <f t="shared" si="34"/>
      </c>
    </row>
    <row r="365" ht="17.25">
      <c r="C365" s="16">
        <f t="shared" si="34"/>
      </c>
    </row>
    <row r="366" ht="17.25">
      <c r="C366" s="16">
        <f t="shared" si="34"/>
      </c>
    </row>
    <row r="367" ht="17.25">
      <c r="C367" s="16">
        <f t="shared" si="34"/>
      </c>
    </row>
    <row r="368" ht="17.25">
      <c r="C368" s="16">
        <f t="shared" si="34"/>
      </c>
    </row>
    <row r="369" ht="17.25">
      <c r="C369" s="16">
        <f t="shared" si="34"/>
      </c>
    </row>
    <row r="370" ht="17.25">
      <c r="C370" s="16">
        <f t="shared" si="34"/>
      </c>
    </row>
    <row r="371" ht="17.25">
      <c r="C371" s="16">
        <f t="shared" si="34"/>
      </c>
    </row>
    <row r="372" ht="17.25">
      <c r="C372" s="16">
        <f t="shared" si="34"/>
      </c>
    </row>
    <row r="373" ht="17.25">
      <c r="C373" s="16">
        <f t="shared" si="34"/>
      </c>
    </row>
    <row r="374" ht="17.25">
      <c r="C374" s="16">
        <f t="shared" si="34"/>
      </c>
    </row>
    <row r="375" ht="17.25">
      <c r="C375" s="16">
        <f t="shared" si="34"/>
      </c>
    </row>
    <row r="376" ht="17.25">
      <c r="C376" s="16">
        <f t="shared" si="34"/>
      </c>
    </row>
    <row r="377" ht="17.25">
      <c r="C377" s="16">
        <f t="shared" si="34"/>
      </c>
    </row>
    <row r="378" ht="17.25">
      <c r="C378" s="16">
        <f t="shared" si="34"/>
      </c>
    </row>
    <row r="379" ht="17.25">
      <c r="C379" s="16">
        <f t="shared" si="34"/>
      </c>
    </row>
    <row r="380" ht="17.25">
      <c r="C380" s="16">
        <f t="shared" si="34"/>
      </c>
    </row>
    <row r="381" ht="17.25">
      <c r="C381" s="16">
        <f t="shared" si="34"/>
      </c>
    </row>
    <row r="382" ht="17.25">
      <c r="C382" s="16">
        <f t="shared" si="34"/>
      </c>
    </row>
    <row r="383" ht="17.25">
      <c r="C383" s="16">
        <f t="shared" si="34"/>
      </c>
    </row>
    <row r="384" ht="17.25">
      <c r="C384" s="16">
        <f t="shared" si="34"/>
      </c>
    </row>
    <row r="385" ht="17.25">
      <c r="C385" s="16">
        <f t="shared" si="34"/>
      </c>
    </row>
    <row r="386" ht="17.25">
      <c r="C386" s="16">
        <f t="shared" si="34"/>
      </c>
    </row>
    <row r="387" ht="17.25">
      <c r="C387" s="16">
        <f t="shared" si="34"/>
      </c>
    </row>
    <row r="388" ht="17.25">
      <c r="C388" s="16">
        <f t="shared" si="34"/>
      </c>
    </row>
  </sheetData>
  <sheetProtection/>
  <mergeCells count="10">
    <mergeCell ref="A2:P2"/>
    <mergeCell ref="A3:P3"/>
    <mergeCell ref="M5:P5"/>
    <mergeCell ref="A223:C223"/>
    <mergeCell ref="A5:A6"/>
    <mergeCell ref="B5:B6"/>
    <mergeCell ref="C5:C6"/>
    <mergeCell ref="D5:D6"/>
    <mergeCell ref="E5:H5"/>
    <mergeCell ref="I5:L5"/>
  </mergeCells>
  <printOptions/>
  <pageMargins left="0.52" right="0.16" top="0.27" bottom="0.23" header="0.2" footer="0.17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V112"/>
  <sheetViews>
    <sheetView tabSelected="1" zoomScale="115" zoomScaleNormal="115" zoomScalePageLayoutView="0" workbookViewId="0" topLeftCell="A1">
      <pane ySplit="6" topLeftCell="A97" activePane="bottomLeft" state="frozen"/>
      <selection pane="topLeft" activeCell="I227" sqref="I227"/>
      <selection pane="bottomLeft" activeCell="H114" sqref="H114"/>
    </sheetView>
  </sheetViews>
  <sheetFormatPr defaultColWidth="9.140625" defaultRowHeight="15"/>
  <cols>
    <col min="1" max="1" width="4.421875" style="16" customWidth="1"/>
    <col min="2" max="2" width="21.00390625" style="16" bestFit="1" customWidth="1"/>
    <col min="3" max="3" width="9.00390625" style="16" customWidth="1"/>
    <col min="4" max="4" width="5.7109375" style="16" customWidth="1"/>
    <col min="5" max="5" width="5.57421875" style="16" bestFit="1" customWidth="1"/>
    <col min="6" max="6" width="4.7109375" style="16" customWidth="1"/>
    <col min="7" max="7" width="4.421875" style="16" customWidth="1"/>
    <col min="8" max="8" width="4.57421875" style="16" customWidth="1"/>
    <col min="9" max="10" width="5.57421875" style="16" bestFit="1" customWidth="1"/>
    <col min="11" max="13" width="5.8515625" style="16" customWidth="1"/>
    <col min="14" max="14" width="4.7109375" style="16" customWidth="1"/>
    <col min="15" max="15" width="5.421875" style="16" customWidth="1"/>
    <col min="16" max="16" width="7.00390625" style="16" bestFit="1" customWidth="1"/>
    <col min="17" max="17" width="7.00390625" style="16" customWidth="1"/>
    <col min="18" max="18" width="6.421875" style="16" bestFit="1" customWidth="1"/>
    <col min="19" max="19" width="5.140625" style="16" customWidth="1"/>
    <col min="20" max="16384" width="9.140625" style="16" customWidth="1"/>
  </cols>
  <sheetData>
    <row r="2" spans="1:19" s="5" customFormat="1" ht="23.25">
      <c r="A2" s="40" t="s">
        <v>349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</row>
    <row r="3" spans="1:19" ht="18.75" customHeight="1">
      <c r="A3" s="41" t="s">
        <v>148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</row>
    <row r="4" spans="1:19" ht="18.75" customHeight="1">
      <c r="A4" s="35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8"/>
    </row>
    <row r="5" spans="1:19" s="19" customFormat="1" ht="47.25" customHeight="1">
      <c r="A5" s="52" t="s">
        <v>149</v>
      </c>
      <c r="B5" s="52" t="s">
        <v>1</v>
      </c>
      <c r="C5" s="52" t="s">
        <v>56</v>
      </c>
      <c r="D5" s="52" t="s">
        <v>57</v>
      </c>
      <c r="E5" s="51" t="s">
        <v>146</v>
      </c>
      <c r="F5" s="51"/>
      <c r="G5" s="51"/>
      <c r="H5" s="51"/>
      <c r="I5" s="51"/>
      <c r="J5" s="51" t="s">
        <v>51</v>
      </c>
      <c r="K5" s="51"/>
      <c r="L5" s="51"/>
      <c r="M5" s="51"/>
      <c r="N5" s="51"/>
      <c r="O5" s="51" t="s">
        <v>52</v>
      </c>
      <c r="P5" s="51"/>
      <c r="Q5" s="51"/>
      <c r="R5" s="51"/>
      <c r="S5" s="51"/>
    </row>
    <row r="6" spans="1:19" s="19" customFormat="1" ht="45.75" customHeight="1">
      <c r="A6" s="53"/>
      <c r="B6" s="53"/>
      <c r="C6" s="53"/>
      <c r="D6" s="53"/>
      <c r="E6" s="29" t="s">
        <v>6</v>
      </c>
      <c r="F6" s="30" t="s">
        <v>147</v>
      </c>
      <c r="G6" s="30" t="s">
        <v>59</v>
      </c>
      <c r="H6" s="30" t="s">
        <v>53</v>
      </c>
      <c r="I6" s="29" t="s">
        <v>9</v>
      </c>
      <c r="J6" s="29" t="s">
        <v>6</v>
      </c>
      <c r="K6" s="30" t="s">
        <v>58</v>
      </c>
      <c r="L6" s="30" t="s">
        <v>59</v>
      </c>
      <c r="M6" s="30" t="s">
        <v>53</v>
      </c>
      <c r="N6" s="29" t="s">
        <v>9</v>
      </c>
      <c r="O6" s="29" t="s">
        <v>6</v>
      </c>
      <c r="P6" s="30" t="s">
        <v>58</v>
      </c>
      <c r="Q6" s="30" t="s">
        <v>59</v>
      </c>
      <c r="R6" s="30" t="s">
        <v>53</v>
      </c>
      <c r="S6" s="29" t="s">
        <v>9</v>
      </c>
    </row>
    <row r="7" spans="1:19" s="19" customFormat="1" ht="15.75">
      <c r="A7" s="20">
        <v>1</v>
      </c>
      <c r="B7" s="20">
        <v>2</v>
      </c>
      <c r="C7" s="20">
        <v>3</v>
      </c>
      <c r="D7" s="21">
        <v>4</v>
      </c>
      <c r="E7" s="21">
        <v>5</v>
      </c>
      <c r="F7" s="21">
        <v>6</v>
      </c>
      <c r="G7" s="21">
        <v>7</v>
      </c>
      <c r="H7" s="21">
        <v>8</v>
      </c>
      <c r="I7" s="21">
        <v>9</v>
      </c>
      <c r="J7" s="21">
        <v>10</v>
      </c>
      <c r="K7" s="21">
        <v>11</v>
      </c>
      <c r="L7" s="21">
        <v>12</v>
      </c>
      <c r="M7" s="21">
        <v>13</v>
      </c>
      <c r="N7" s="21">
        <v>14</v>
      </c>
      <c r="O7" s="21">
        <v>15</v>
      </c>
      <c r="P7" s="21">
        <v>16</v>
      </c>
      <c r="Q7" s="21">
        <v>17</v>
      </c>
      <c r="R7" s="21">
        <v>18</v>
      </c>
      <c r="S7" s="21">
        <v>19</v>
      </c>
    </row>
    <row r="8" spans="1:22" s="19" customFormat="1" ht="15.75">
      <c r="A8" s="22">
        <v>1</v>
      </c>
      <c r="B8" s="23" t="s">
        <v>60</v>
      </c>
      <c r="C8" s="23" t="s">
        <v>61</v>
      </c>
      <c r="D8" s="24">
        <v>27</v>
      </c>
      <c r="E8" s="25">
        <v>1</v>
      </c>
      <c r="F8" s="25">
        <v>1</v>
      </c>
      <c r="G8" s="25">
        <v>1</v>
      </c>
      <c r="H8" s="25">
        <v>1</v>
      </c>
      <c r="I8" s="25">
        <f>SUM(E8:H8)</f>
        <v>4</v>
      </c>
      <c r="J8" s="25">
        <v>0</v>
      </c>
      <c r="K8" s="25">
        <v>1</v>
      </c>
      <c r="L8" s="25">
        <v>1</v>
      </c>
      <c r="M8" s="25">
        <v>1</v>
      </c>
      <c r="N8" s="25">
        <f aca="true" t="shared" si="0" ref="N8:N71">SUM(J8:M8)</f>
        <v>3</v>
      </c>
      <c r="O8" s="25">
        <f aca="true" t="shared" si="1" ref="O8:O18">+E8-J8</f>
        <v>1</v>
      </c>
      <c r="P8" s="25">
        <f aca="true" t="shared" si="2" ref="P8:P18">+F8-K8</f>
        <v>0</v>
      </c>
      <c r="Q8" s="25">
        <f aca="true" t="shared" si="3" ref="Q8:Q18">+G8-L8</f>
        <v>0</v>
      </c>
      <c r="R8" s="25">
        <f aca="true" t="shared" si="4" ref="R8:R18">+H8-M8</f>
        <v>0</v>
      </c>
      <c r="S8" s="25">
        <f>SUM(I8-N8)</f>
        <v>1</v>
      </c>
      <c r="U8" s="27"/>
      <c r="V8" s="27"/>
    </row>
    <row r="9" spans="1:22" s="19" customFormat="1" ht="15.75">
      <c r="A9" s="22">
        <v>2</v>
      </c>
      <c r="B9" s="23" t="s">
        <v>62</v>
      </c>
      <c r="C9" s="23" t="s">
        <v>61</v>
      </c>
      <c r="D9" s="24">
        <v>18</v>
      </c>
      <c r="E9" s="25">
        <v>1</v>
      </c>
      <c r="F9" s="25">
        <v>1</v>
      </c>
      <c r="G9" s="25">
        <v>1</v>
      </c>
      <c r="H9" s="25">
        <v>1</v>
      </c>
      <c r="I9" s="25">
        <f aca="true" t="shared" si="5" ref="I9:I72">SUM(E9:H9)</f>
        <v>4</v>
      </c>
      <c r="J9" s="25">
        <v>0</v>
      </c>
      <c r="K9" s="25">
        <v>1</v>
      </c>
      <c r="L9" s="25">
        <v>1</v>
      </c>
      <c r="M9" s="25">
        <v>1</v>
      </c>
      <c r="N9" s="25">
        <f t="shared" si="0"/>
        <v>3</v>
      </c>
      <c r="O9" s="25">
        <f t="shared" si="1"/>
        <v>1</v>
      </c>
      <c r="P9" s="25">
        <f t="shared" si="2"/>
        <v>0</v>
      </c>
      <c r="Q9" s="25">
        <f t="shared" si="3"/>
        <v>0</v>
      </c>
      <c r="R9" s="25">
        <f t="shared" si="4"/>
        <v>0</v>
      </c>
      <c r="S9" s="25">
        <f aca="true" t="shared" si="6" ref="S9:S72">SUM(I9-N9)</f>
        <v>1</v>
      </c>
      <c r="U9" s="27"/>
      <c r="V9" s="27"/>
    </row>
    <row r="10" spans="1:22" s="19" customFormat="1" ht="15.75">
      <c r="A10" s="22">
        <v>3</v>
      </c>
      <c r="B10" s="23" t="s">
        <v>63</v>
      </c>
      <c r="C10" s="23" t="s">
        <v>61</v>
      </c>
      <c r="D10" s="24">
        <v>6</v>
      </c>
      <c r="E10" s="25">
        <v>0</v>
      </c>
      <c r="F10" s="25">
        <v>1</v>
      </c>
      <c r="G10" s="25">
        <v>1</v>
      </c>
      <c r="H10" s="25">
        <v>1</v>
      </c>
      <c r="I10" s="25">
        <f t="shared" si="5"/>
        <v>3</v>
      </c>
      <c r="J10" s="25">
        <v>0</v>
      </c>
      <c r="K10" s="25">
        <v>1</v>
      </c>
      <c r="L10" s="25">
        <v>0</v>
      </c>
      <c r="M10" s="25">
        <v>1</v>
      </c>
      <c r="N10" s="25">
        <f t="shared" si="0"/>
        <v>2</v>
      </c>
      <c r="O10" s="25">
        <f t="shared" si="1"/>
        <v>0</v>
      </c>
      <c r="P10" s="25">
        <f t="shared" si="2"/>
        <v>0</v>
      </c>
      <c r="Q10" s="25">
        <f t="shared" si="3"/>
        <v>1</v>
      </c>
      <c r="R10" s="25">
        <f t="shared" si="4"/>
        <v>0</v>
      </c>
      <c r="S10" s="25">
        <f t="shared" si="6"/>
        <v>1</v>
      </c>
      <c r="U10" s="27"/>
      <c r="V10" s="27"/>
    </row>
    <row r="11" spans="1:22" s="19" customFormat="1" ht="15.75">
      <c r="A11" s="22">
        <v>4</v>
      </c>
      <c r="B11" s="23" t="s">
        <v>64</v>
      </c>
      <c r="C11" s="23" t="s">
        <v>61</v>
      </c>
      <c r="D11" s="24">
        <v>22</v>
      </c>
      <c r="E11" s="25">
        <v>1</v>
      </c>
      <c r="F11" s="25">
        <v>1</v>
      </c>
      <c r="G11" s="25">
        <v>1</v>
      </c>
      <c r="H11" s="25">
        <v>1</v>
      </c>
      <c r="I11" s="25">
        <f t="shared" si="5"/>
        <v>4</v>
      </c>
      <c r="J11" s="25">
        <v>0</v>
      </c>
      <c r="K11" s="25">
        <v>1</v>
      </c>
      <c r="L11" s="25">
        <v>1</v>
      </c>
      <c r="M11" s="25">
        <v>1</v>
      </c>
      <c r="N11" s="25">
        <f t="shared" si="0"/>
        <v>3</v>
      </c>
      <c r="O11" s="25">
        <f t="shared" si="1"/>
        <v>1</v>
      </c>
      <c r="P11" s="25">
        <f t="shared" si="2"/>
        <v>0</v>
      </c>
      <c r="Q11" s="25">
        <f t="shared" si="3"/>
        <v>0</v>
      </c>
      <c r="R11" s="25">
        <f t="shared" si="4"/>
        <v>0</v>
      </c>
      <c r="S11" s="25">
        <f t="shared" si="6"/>
        <v>1</v>
      </c>
      <c r="U11" s="27"/>
      <c r="V11" s="27"/>
    </row>
    <row r="12" spans="1:22" s="19" customFormat="1" ht="15.75">
      <c r="A12" s="22">
        <v>5</v>
      </c>
      <c r="B12" s="23" t="s">
        <v>65</v>
      </c>
      <c r="C12" s="23" t="s">
        <v>61</v>
      </c>
      <c r="D12" s="24">
        <v>26</v>
      </c>
      <c r="E12" s="25">
        <v>1</v>
      </c>
      <c r="F12" s="25">
        <v>1</v>
      </c>
      <c r="G12" s="25">
        <v>1</v>
      </c>
      <c r="H12" s="25">
        <v>1</v>
      </c>
      <c r="I12" s="25">
        <f t="shared" si="5"/>
        <v>4</v>
      </c>
      <c r="J12" s="25">
        <v>0</v>
      </c>
      <c r="K12" s="25">
        <v>1</v>
      </c>
      <c r="L12" s="25">
        <v>0</v>
      </c>
      <c r="M12" s="25">
        <v>1</v>
      </c>
      <c r="N12" s="25">
        <f t="shared" si="0"/>
        <v>2</v>
      </c>
      <c r="O12" s="25">
        <f t="shared" si="1"/>
        <v>1</v>
      </c>
      <c r="P12" s="25">
        <f t="shared" si="2"/>
        <v>0</v>
      </c>
      <c r="Q12" s="25">
        <f t="shared" si="3"/>
        <v>1</v>
      </c>
      <c r="R12" s="25">
        <f t="shared" si="4"/>
        <v>0</v>
      </c>
      <c r="S12" s="25">
        <f t="shared" si="6"/>
        <v>2</v>
      </c>
      <c r="U12" s="27"/>
      <c r="V12" s="27"/>
    </row>
    <row r="13" spans="1:22" s="19" customFormat="1" ht="15.75">
      <c r="A13" s="22">
        <v>6</v>
      </c>
      <c r="B13" s="23" t="s">
        <v>66</v>
      </c>
      <c r="C13" s="23" t="s">
        <v>61</v>
      </c>
      <c r="D13" s="24">
        <v>21</v>
      </c>
      <c r="E13" s="25">
        <v>1</v>
      </c>
      <c r="F13" s="25">
        <v>1</v>
      </c>
      <c r="G13" s="25">
        <v>1</v>
      </c>
      <c r="H13" s="25">
        <v>1</v>
      </c>
      <c r="I13" s="25">
        <f t="shared" si="5"/>
        <v>4</v>
      </c>
      <c r="J13" s="25">
        <v>0</v>
      </c>
      <c r="K13" s="25">
        <v>1</v>
      </c>
      <c r="L13" s="25">
        <v>1</v>
      </c>
      <c r="M13" s="25">
        <v>1</v>
      </c>
      <c r="N13" s="25">
        <f t="shared" si="0"/>
        <v>3</v>
      </c>
      <c r="O13" s="25">
        <f t="shared" si="1"/>
        <v>1</v>
      </c>
      <c r="P13" s="25">
        <f t="shared" si="2"/>
        <v>0</v>
      </c>
      <c r="Q13" s="25">
        <f t="shared" si="3"/>
        <v>0</v>
      </c>
      <c r="R13" s="25">
        <f t="shared" si="4"/>
        <v>0</v>
      </c>
      <c r="S13" s="25">
        <f t="shared" si="6"/>
        <v>1</v>
      </c>
      <c r="U13" s="27"/>
      <c r="V13" s="27"/>
    </row>
    <row r="14" spans="1:22" s="19" customFormat="1" ht="15.75">
      <c r="A14" s="22">
        <v>7</v>
      </c>
      <c r="B14" s="23" t="s">
        <v>67</v>
      </c>
      <c r="C14" s="23" t="s">
        <v>61</v>
      </c>
      <c r="D14" s="24">
        <v>16</v>
      </c>
      <c r="E14" s="25">
        <v>1</v>
      </c>
      <c r="F14" s="25">
        <v>1</v>
      </c>
      <c r="G14" s="25">
        <v>1</v>
      </c>
      <c r="H14" s="25">
        <v>1</v>
      </c>
      <c r="I14" s="25">
        <f t="shared" si="5"/>
        <v>4</v>
      </c>
      <c r="J14" s="25">
        <v>1</v>
      </c>
      <c r="K14" s="25">
        <v>1</v>
      </c>
      <c r="L14" s="25">
        <v>1</v>
      </c>
      <c r="M14" s="25">
        <v>0</v>
      </c>
      <c r="N14" s="25">
        <f t="shared" si="0"/>
        <v>3</v>
      </c>
      <c r="O14" s="25">
        <f t="shared" si="1"/>
        <v>0</v>
      </c>
      <c r="P14" s="25">
        <f t="shared" si="2"/>
        <v>0</v>
      </c>
      <c r="Q14" s="25">
        <f t="shared" si="3"/>
        <v>0</v>
      </c>
      <c r="R14" s="25">
        <f t="shared" si="4"/>
        <v>1</v>
      </c>
      <c r="S14" s="25">
        <f t="shared" si="6"/>
        <v>1</v>
      </c>
      <c r="U14" s="27"/>
      <c r="V14" s="27"/>
    </row>
    <row r="15" spans="1:22" s="19" customFormat="1" ht="15.75">
      <c r="A15" s="22">
        <v>8</v>
      </c>
      <c r="B15" s="23" t="s">
        <v>68</v>
      </c>
      <c r="C15" s="23" t="s">
        <v>61</v>
      </c>
      <c r="D15" s="24">
        <v>38</v>
      </c>
      <c r="E15" s="25">
        <v>1</v>
      </c>
      <c r="F15" s="25">
        <v>1</v>
      </c>
      <c r="G15" s="25">
        <v>1</v>
      </c>
      <c r="H15" s="25">
        <v>1</v>
      </c>
      <c r="I15" s="25">
        <f t="shared" si="5"/>
        <v>4</v>
      </c>
      <c r="J15" s="25">
        <v>0</v>
      </c>
      <c r="K15" s="25">
        <v>1</v>
      </c>
      <c r="L15" s="25">
        <v>1</v>
      </c>
      <c r="M15" s="25">
        <v>1</v>
      </c>
      <c r="N15" s="25">
        <f t="shared" si="0"/>
        <v>3</v>
      </c>
      <c r="O15" s="25">
        <f t="shared" si="1"/>
        <v>1</v>
      </c>
      <c r="P15" s="25">
        <f t="shared" si="2"/>
        <v>0</v>
      </c>
      <c r="Q15" s="25">
        <f t="shared" si="3"/>
        <v>0</v>
      </c>
      <c r="R15" s="25">
        <f t="shared" si="4"/>
        <v>0</v>
      </c>
      <c r="S15" s="25">
        <f t="shared" si="6"/>
        <v>1</v>
      </c>
      <c r="U15" s="27"/>
      <c r="V15" s="27"/>
    </row>
    <row r="16" spans="1:22" s="19" customFormat="1" ht="15.75">
      <c r="A16" s="22">
        <v>9</v>
      </c>
      <c r="B16" s="23" t="s">
        <v>69</v>
      </c>
      <c r="C16" s="23" t="s">
        <v>61</v>
      </c>
      <c r="D16" s="24">
        <v>4</v>
      </c>
      <c r="E16" s="25">
        <v>0</v>
      </c>
      <c r="F16" s="25">
        <v>1</v>
      </c>
      <c r="G16" s="25">
        <v>1</v>
      </c>
      <c r="H16" s="25">
        <v>1</v>
      </c>
      <c r="I16" s="25">
        <f t="shared" si="5"/>
        <v>3</v>
      </c>
      <c r="J16" s="25">
        <v>0</v>
      </c>
      <c r="K16" s="25">
        <v>0</v>
      </c>
      <c r="L16" s="25">
        <v>0</v>
      </c>
      <c r="M16" s="25">
        <v>1</v>
      </c>
      <c r="N16" s="25">
        <f t="shared" si="0"/>
        <v>1</v>
      </c>
      <c r="O16" s="25">
        <f t="shared" si="1"/>
        <v>0</v>
      </c>
      <c r="P16" s="25">
        <f t="shared" si="2"/>
        <v>1</v>
      </c>
      <c r="Q16" s="25">
        <f t="shared" si="3"/>
        <v>1</v>
      </c>
      <c r="R16" s="25">
        <f t="shared" si="4"/>
        <v>0</v>
      </c>
      <c r="S16" s="25">
        <f t="shared" si="6"/>
        <v>2</v>
      </c>
      <c r="U16" s="27"/>
      <c r="V16" s="27"/>
    </row>
    <row r="17" spans="1:22" s="19" customFormat="1" ht="15.75">
      <c r="A17" s="22">
        <v>10</v>
      </c>
      <c r="B17" s="23" t="s">
        <v>70</v>
      </c>
      <c r="C17" s="23" t="s">
        <v>61</v>
      </c>
      <c r="D17" s="24">
        <v>26</v>
      </c>
      <c r="E17" s="25">
        <v>1</v>
      </c>
      <c r="F17" s="25">
        <v>1</v>
      </c>
      <c r="G17" s="25">
        <v>1</v>
      </c>
      <c r="H17" s="25">
        <v>1</v>
      </c>
      <c r="I17" s="25">
        <f t="shared" si="5"/>
        <v>4</v>
      </c>
      <c r="J17" s="25">
        <v>0</v>
      </c>
      <c r="K17" s="25">
        <v>1</v>
      </c>
      <c r="L17" s="25">
        <v>1</v>
      </c>
      <c r="M17" s="25">
        <v>1</v>
      </c>
      <c r="N17" s="25">
        <f t="shared" si="0"/>
        <v>3</v>
      </c>
      <c r="O17" s="25">
        <f t="shared" si="1"/>
        <v>1</v>
      </c>
      <c r="P17" s="25">
        <f t="shared" si="2"/>
        <v>0</v>
      </c>
      <c r="Q17" s="25">
        <f t="shared" si="3"/>
        <v>0</v>
      </c>
      <c r="R17" s="25">
        <f t="shared" si="4"/>
        <v>0</v>
      </c>
      <c r="S17" s="25">
        <f t="shared" si="6"/>
        <v>1</v>
      </c>
      <c r="U17" s="27"/>
      <c r="V17" s="27"/>
    </row>
    <row r="18" spans="1:22" s="19" customFormat="1" ht="15.75">
      <c r="A18" s="22">
        <v>11</v>
      </c>
      <c r="B18" s="23" t="s">
        <v>71</v>
      </c>
      <c r="C18" s="23" t="s">
        <v>61</v>
      </c>
      <c r="D18" s="24">
        <v>29</v>
      </c>
      <c r="E18" s="25">
        <v>1</v>
      </c>
      <c r="F18" s="25">
        <v>1</v>
      </c>
      <c r="G18" s="25">
        <v>1</v>
      </c>
      <c r="H18" s="25">
        <v>1</v>
      </c>
      <c r="I18" s="25">
        <f t="shared" si="5"/>
        <v>4</v>
      </c>
      <c r="J18" s="25">
        <v>0</v>
      </c>
      <c r="K18" s="25">
        <v>1</v>
      </c>
      <c r="L18" s="25">
        <v>0</v>
      </c>
      <c r="M18" s="25">
        <v>1</v>
      </c>
      <c r="N18" s="25">
        <f t="shared" si="0"/>
        <v>2</v>
      </c>
      <c r="O18" s="25">
        <f t="shared" si="1"/>
        <v>1</v>
      </c>
      <c r="P18" s="25">
        <f t="shared" si="2"/>
        <v>0</v>
      </c>
      <c r="Q18" s="25">
        <f t="shared" si="3"/>
        <v>1</v>
      </c>
      <c r="R18" s="25">
        <f t="shared" si="4"/>
        <v>0</v>
      </c>
      <c r="S18" s="25">
        <f t="shared" si="6"/>
        <v>2</v>
      </c>
      <c r="U18" s="27"/>
      <c r="V18" s="27"/>
    </row>
    <row r="19" spans="1:22" s="19" customFormat="1" ht="15.75">
      <c r="A19" s="22">
        <v>12</v>
      </c>
      <c r="B19" s="23" t="s">
        <v>72</v>
      </c>
      <c r="C19" s="23" t="s">
        <v>61</v>
      </c>
      <c r="D19" s="24">
        <v>36</v>
      </c>
      <c r="E19" s="25">
        <v>1</v>
      </c>
      <c r="F19" s="25">
        <v>1</v>
      </c>
      <c r="G19" s="25">
        <v>1</v>
      </c>
      <c r="H19" s="25">
        <v>1</v>
      </c>
      <c r="I19" s="25">
        <f t="shared" si="5"/>
        <v>4</v>
      </c>
      <c r="J19" s="25">
        <v>0</v>
      </c>
      <c r="K19" s="25">
        <v>1</v>
      </c>
      <c r="L19" s="25">
        <v>1</v>
      </c>
      <c r="M19" s="25">
        <v>1</v>
      </c>
      <c r="N19" s="25">
        <f t="shared" si="0"/>
        <v>3</v>
      </c>
      <c r="O19" s="25">
        <f aca="true" t="shared" si="7" ref="O19:Q36">+E19-J19</f>
        <v>1</v>
      </c>
      <c r="P19" s="25">
        <f t="shared" si="7"/>
        <v>0</v>
      </c>
      <c r="Q19" s="25">
        <f t="shared" si="7"/>
        <v>0</v>
      </c>
      <c r="R19" s="25">
        <f aca="true" t="shared" si="8" ref="R19:R25">+H19-M19</f>
        <v>0</v>
      </c>
      <c r="S19" s="25">
        <f t="shared" si="6"/>
        <v>1</v>
      </c>
      <c r="U19" s="27"/>
      <c r="V19" s="27"/>
    </row>
    <row r="20" spans="1:22" s="19" customFormat="1" ht="15.75">
      <c r="A20" s="22">
        <v>13</v>
      </c>
      <c r="B20" s="23" t="s">
        <v>73</v>
      </c>
      <c r="C20" s="23" t="s">
        <v>61</v>
      </c>
      <c r="D20" s="24">
        <v>9</v>
      </c>
      <c r="E20" s="25">
        <v>1</v>
      </c>
      <c r="F20" s="25">
        <v>1</v>
      </c>
      <c r="G20" s="25">
        <v>1</v>
      </c>
      <c r="H20" s="25">
        <v>1</v>
      </c>
      <c r="I20" s="25">
        <f t="shared" si="5"/>
        <v>4</v>
      </c>
      <c r="J20" s="25">
        <v>0</v>
      </c>
      <c r="K20" s="25">
        <v>1</v>
      </c>
      <c r="L20" s="25">
        <v>1</v>
      </c>
      <c r="M20" s="25">
        <v>0</v>
      </c>
      <c r="N20" s="25">
        <f t="shared" si="0"/>
        <v>2</v>
      </c>
      <c r="O20" s="25">
        <f t="shared" si="7"/>
        <v>1</v>
      </c>
      <c r="P20" s="25">
        <f t="shared" si="7"/>
        <v>0</v>
      </c>
      <c r="Q20" s="25">
        <f t="shared" si="7"/>
        <v>0</v>
      </c>
      <c r="R20" s="25">
        <f t="shared" si="8"/>
        <v>1</v>
      </c>
      <c r="S20" s="25">
        <f t="shared" si="6"/>
        <v>2</v>
      </c>
      <c r="U20" s="27"/>
      <c r="V20" s="27"/>
    </row>
    <row r="21" spans="1:22" s="19" customFormat="1" ht="15.75">
      <c r="A21" s="22">
        <v>14</v>
      </c>
      <c r="B21" s="23" t="s">
        <v>74</v>
      </c>
      <c r="C21" s="23" t="s">
        <v>61</v>
      </c>
      <c r="D21" s="24">
        <v>29</v>
      </c>
      <c r="E21" s="25">
        <v>0</v>
      </c>
      <c r="F21" s="25">
        <v>1</v>
      </c>
      <c r="G21" s="25">
        <v>1</v>
      </c>
      <c r="H21" s="25">
        <v>1</v>
      </c>
      <c r="I21" s="25">
        <f t="shared" si="5"/>
        <v>3</v>
      </c>
      <c r="J21" s="25">
        <v>0</v>
      </c>
      <c r="K21" s="25">
        <v>1</v>
      </c>
      <c r="L21" s="25">
        <v>0</v>
      </c>
      <c r="M21" s="25">
        <v>1</v>
      </c>
      <c r="N21" s="25">
        <f t="shared" si="0"/>
        <v>2</v>
      </c>
      <c r="O21" s="25">
        <f t="shared" si="7"/>
        <v>0</v>
      </c>
      <c r="P21" s="25">
        <f t="shared" si="7"/>
        <v>0</v>
      </c>
      <c r="Q21" s="25">
        <f t="shared" si="7"/>
        <v>1</v>
      </c>
      <c r="R21" s="25">
        <f t="shared" si="8"/>
        <v>0</v>
      </c>
      <c r="S21" s="25">
        <f t="shared" si="6"/>
        <v>1</v>
      </c>
      <c r="U21" s="27"/>
      <c r="V21" s="27"/>
    </row>
    <row r="22" spans="1:22" s="19" customFormat="1" ht="15.75">
      <c r="A22" s="22">
        <v>15</v>
      </c>
      <c r="B22" s="23" t="s">
        <v>75</v>
      </c>
      <c r="C22" s="23" t="s">
        <v>61</v>
      </c>
      <c r="D22" s="24">
        <v>51</v>
      </c>
      <c r="E22" s="25">
        <v>1</v>
      </c>
      <c r="F22" s="25">
        <v>3</v>
      </c>
      <c r="G22" s="25">
        <v>2</v>
      </c>
      <c r="H22" s="25">
        <v>1</v>
      </c>
      <c r="I22" s="25">
        <f t="shared" si="5"/>
        <v>7</v>
      </c>
      <c r="J22" s="25">
        <v>0</v>
      </c>
      <c r="K22" s="25">
        <v>3</v>
      </c>
      <c r="L22" s="25">
        <v>1</v>
      </c>
      <c r="M22" s="25">
        <v>1</v>
      </c>
      <c r="N22" s="25">
        <f t="shared" si="0"/>
        <v>5</v>
      </c>
      <c r="O22" s="25">
        <f t="shared" si="7"/>
        <v>1</v>
      </c>
      <c r="P22" s="25">
        <f t="shared" si="7"/>
        <v>0</v>
      </c>
      <c r="Q22" s="25">
        <f t="shared" si="7"/>
        <v>1</v>
      </c>
      <c r="R22" s="25">
        <f t="shared" si="8"/>
        <v>0</v>
      </c>
      <c r="S22" s="25">
        <f t="shared" si="6"/>
        <v>2</v>
      </c>
      <c r="U22" s="27"/>
      <c r="V22" s="27"/>
    </row>
    <row r="23" spans="1:22" s="19" customFormat="1" ht="15.75">
      <c r="A23" s="22">
        <v>16</v>
      </c>
      <c r="B23" s="23" t="s">
        <v>76</v>
      </c>
      <c r="C23" s="23" t="s">
        <v>61</v>
      </c>
      <c r="D23" s="24">
        <v>17</v>
      </c>
      <c r="E23" s="25">
        <v>1</v>
      </c>
      <c r="F23" s="25">
        <v>1</v>
      </c>
      <c r="G23" s="25">
        <v>1</v>
      </c>
      <c r="H23" s="25">
        <v>1</v>
      </c>
      <c r="I23" s="25">
        <f t="shared" si="5"/>
        <v>4</v>
      </c>
      <c r="J23" s="25">
        <v>0</v>
      </c>
      <c r="K23" s="25">
        <v>1</v>
      </c>
      <c r="L23" s="25">
        <v>0</v>
      </c>
      <c r="M23" s="25">
        <v>1</v>
      </c>
      <c r="N23" s="25">
        <f t="shared" si="0"/>
        <v>2</v>
      </c>
      <c r="O23" s="25">
        <f t="shared" si="7"/>
        <v>1</v>
      </c>
      <c r="P23" s="25">
        <f t="shared" si="7"/>
        <v>0</v>
      </c>
      <c r="Q23" s="25">
        <f t="shared" si="7"/>
        <v>1</v>
      </c>
      <c r="R23" s="25">
        <f t="shared" si="8"/>
        <v>0</v>
      </c>
      <c r="S23" s="25">
        <f t="shared" si="6"/>
        <v>2</v>
      </c>
      <c r="U23" s="27"/>
      <c r="V23" s="27"/>
    </row>
    <row r="24" spans="1:22" s="19" customFormat="1" ht="15.75">
      <c r="A24" s="22">
        <v>17</v>
      </c>
      <c r="B24" s="23" t="s">
        <v>77</v>
      </c>
      <c r="C24" s="23" t="s">
        <v>61</v>
      </c>
      <c r="D24" s="24">
        <v>15</v>
      </c>
      <c r="E24" s="25">
        <v>0</v>
      </c>
      <c r="F24" s="25">
        <v>1</v>
      </c>
      <c r="G24" s="25">
        <v>1</v>
      </c>
      <c r="H24" s="25">
        <v>1</v>
      </c>
      <c r="I24" s="25">
        <f t="shared" si="5"/>
        <v>3</v>
      </c>
      <c r="J24" s="25">
        <v>0</v>
      </c>
      <c r="K24" s="25">
        <v>0</v>
      </c>
      <c r="L24" s="25">
        <v>1</v>
      </c>
      <c r="M24" s="25">
        <v>1</v>
      </c>
      <c r="N24" s="25">
        <f t="shared" si="0"/>
        <v>2</v>
      </c>
      <c r="O24" s="25">
        <f t="shared" si="7"/>
        <v>0</v>
      </c>
      <c r="P24" s="25">
        <f t="shared" si="7"/>
        <v>1</v>
      </c>
      <c r="Q24" s="25">
        <f t="shared" si="7"/>
        <v>0</v>
      </c>
      <c r="R24" s="25">
        <f t="shared" si="8"/>
        <v>0</v>
      </c>
      <c r="S24" s="25">
        <f t="shared" si="6"/>
        <v>1</v>
      </c>
      <c r="U24" s="27"/>
      <c r="V24" s="27"/>
    </row>
    <row r="25" spans="1:22" s="19" customFormat="1" ht="15.75">
      <c r="A25" s="22">
        <v>18</v>
      </c>
      <c r="B25" s="23" t="s">
        <v>78</v>
      </c>
      <c r="C25" s="23" t="s">
        <v>61</v>
      </c>
      <c r="D25" s="24">
        <v>19</v>
      </c>
      <c r="E25" s="25">
        <v>0</v>
      </c>
      <c r="F25" s="25">
        <v>1</v>
      </c>
      <c r="G25" s="25">
        <v>1</v>
      </c>
      <c r="H25" s="25">
        <v>1</v>
      </c>
      <c r="I25" s="25">
        <f t="shared" si="5"/>
        <v>3</v>
      </c>
      <c r="J25" s="25">
        <v>0</v>
      </c>
      <c r="K25" s="25">
        <v>0</v>
      </c>
      <c r="L25" s="25">
        <v>0</v>
      </c>
      <c r="M25" s="25">
        <v>1</v>
      </c>
      <c r="N25" s="25">
        <f t="shared" si="0"/>
        <v>1</v>
      </c>
      <c r="O25" s="25">
        <f t="shared" si="7"/>
        <v>0</v>
      </c>
      <c r="P25" s="25">
        <f t="shared" si="7"/>
        <v>1</v>
      </c>
      <c r="Q25" s="25">
        <f t="shared" si="7"/>
        <v>1</v>
      </c>
      <c r="R25" s="25">
        <f t="shared" si="8"/>
        <v>0</v>
      </c>
      <c r="S25" s="25">
        <f t="shared" si="6"/>
        <v>2</v>
      </c>
      <c r="U25" s="27"/>
      <c r="V25" s="27"/>
    </row>
    <row r="26" spans="1:22" s="19" customFormat="1" ht="15.75">
      <c r="A26" s="22">
        <v>20</v>
      </c>
      <c r="B26" s="23" t="s">
        <v>80</v>
      </c>
      <c r="C26" s="23" t="s">
        <v>79</v>
      </c>
      <c r="D26" s="24">
        <v>34</v>
      </c>
      <c r="E26" s="25">
        <v>0</v>
      </c>
      <c r="F26" s="25">
        <v>1</v>
      </c>
      <c r="G26" s="25">
        <v>1</v>
      </c>
      <c r="H26" s="25">
        <v>1</v>
      </c>
      <c r="I26" s="25">
        <f t="shared" si="5"/>
        <v>3</v>
      </c>
      <c r="J26" s="25">
        <v>0</v>
      </c>
      <c r="K26" s="25">
        <v>1</v>
      </c>
      <c r="L26" s="25">
        <v>0</v>
      </c>
      <c r="M26" s="25">
        <v>1</v>
      </c>
      <c r="N26" s="25">
        <f t="shared" si="0"/>
        <v>2</v>
      </c>
      <c r="O26" s="25">
        <f t="shared" si="7"/>
        <v>0</v>
      </c>
      <c r="P26" s="25">
        <f t="shared" si="7"/>
        <v>0</v>
      </c>
      <c r="Q26" s="25">
        <f t="shared" si="7"/>
        <v>1</v>
      </c>
      <c r="R26" s="25">
        <f aca="true" t="shared" si="9" ref="R26:R38">+H26-M26</f>
        <v>0</v>
      </c>
      <c r="S26" s="25">
        <f t="shared" si="6"/>
        <v>1</v>
      </c>
      <c r="U26" s="27"/>
      <c r="V26" s="27"/>
    </row>
    <row r="27" spans="1:22" s="19" customFormat="1" ht="15.75">
      <c r="A27" s="22">
        <v>21</v>
      </c>
      <c r="B27" s="23" t="s">
        <v>81</v>
      </c>
      <c r="C27" s="23" t="s">
        <v>79</v>
      </c>
      <c r="D27" s="24">
        <v>6</v>
      </c>
      <c r="E27" s="25">
        <v>1</v>
      </c>
      <c r="F27" s="25">
        <v>1</v>
      </c>
      <c r="G27" s="25">
        <v>1</v>
      </c>
      <c r="H27" s="25">
        <v>1</v>
      </c>
      <c r="I27" s="25">
        <f t="shared" si="5"/>
        <v>4</v>
      </c>
      <c r="J27" s="25">
        <v>0</v>
      </c>
      <c r="K27" s="25">
        <v>0</v>
      </c>
      <c r="L27" s="25">
        <v>1</v>
      </c>
      <c r="M27" s="25">
        <v>1</v>
      </c>
      <c r="N27" s="25">
        <f t="shared" si="0"/>
        <v>2</v>
      </c>
      <c r="O27" s="25">
        <f t="shared" si="7"/>
        <v>1</v>
      </c>
      <c r="P27" s="25">
        <f t="shared" si="7"/>
        <v>1</v>
      </c>
      <c r="Q27" s="25">
        <f t="shared" si="7"/>
        <v>0</v>
      </c>
      <c r="R27" s="25">
        <f t="shared" si="9"/>
        <v>0</v>
      </c>
      <c r="S27" s="25">
        <f t="shared" si="6"/>
        <v>2</v>
      </c>
      <c r="U27" s="27"/>
      <c r="V27" s="27"/>
    </row>
    <row r="28" spans="1:22" s="19" customFormat="1" ht="15.75">
      <c r="A28" s="22">
        <v>23</v>
      </c>
      <c r="B28" s="23" t="s">
        <v>82</v>
      </c>
      <c r="C28" s="23" t="s">
        <v>79</v>
      </c>
      <c r="D28" s="24">
        <v>6</v>
      </c>
      <c r="E28" s="25">
        <v>0</v>
      </c>
      <c r="F28" s="25">
        <v>1</v>
      </c>
      <c r="G28" s="25">
        <v>1</v>
      </c>
      <c r="H28" s="25">
        <v>1</v>
      </c>
      <c r="I28" s="25">
        <f t="shared" si="5"/>
        <v>3</v>
      </c>
      <c r="J28" s="25">
        <v>0</v>
      </c>
      <c r="K28" s="25">
        <v>1</v>
      </c>
      <c r="L28" s="25">
        <v>0</v>
      </c>
      <c r="M28" s="25">
        <v>1</v>
      </c>
      <c r="N28" s="25">
        <f t="shared" si="0"/>
        <v>2</v>
      </c>
      <c r="O28" s="25">
        <f t="shared" si="7"/>
        <v>0</v>
      </c>
      <c r="P28" s="25">
        <f t="shared" si="7"/>
        <v>0</v>
      </c>
      <c r="Q28" s="25">
        <f t="shared" si="7"/>
        <v>1</v>
      </c>
      <c r="R28" s="25">
        <f t="shared" si="9"/>
        <v>0</v>
      </c>
      <c r="S28" s="25">
        <f t="shared" si="6"/>
        <v>1</v>
      </c>
      <c r="U28" s="27"/>
      <c r="V28" s="27"/>
    </row>
    <row r="29" spans="1:22" s="19" customFormat="1" ht="15.75">
      <c r="A29" s="22">
        <v>24</v>
      </c>
      <c r="B29" s="23" t="s">
        <v>83</v>
      </c>
      <c r="C29" s="23" t="s">
        <v>79</v>
      </c>
      <c r="D29" s="24">
        <v>18</v>
      </c>
      <c r="E29" s="25">
        <v>1</v>
      </c>
      <c r="F29" s="25">
        <v>1</v>
      </c>
      <c r="G29" s="25">
        <v>1</v>
      </c>
      <c r="H29" s="25">
        <v>1</v>
      </c>
      <c r="I29" s="25">
        <f t="shared" si="5"/>
        <v>4</v>
      </c>
      <c r="J29" s="25">
        <v>0</v>
      </c>
      <c r="K29" s="25">
        <v>1</v>
      </c>
      <c r="L29" s="25">
        <v>1</v>
      </c>
      <c r="M29" s="25">
        <v>1</v>
      </c>
      <c r="N29" s="25">
        <f t="shared" si="0"/>
        <v>3</v>
      </c>
      <c r="O29" s="25">
        <f t="shared" si="7"/>
        <v>1</v>
      </c>
      <c r="P29" s="25">
        <f t="shared" si="7"/>
        <v>0</v>
      </c>
      <c r="Q29" s="25">
        <f t="shared" si="7"/>
        <v>0</v>
      </c>
      <c r="R29" s="25">
        <f t="shared" si="9"/>
        <v>0</v>
      </c>
      <c r="S29" s="25">
        <f t="shared" si="6"/>
        <v>1</v>
      </c>
      <c r="U29" s="27"/>
      <c r="V29" s="27"/>
    </row>
    <row r="30" spans="1:22" s="19" customFormat="1" ht="15.75">
      <c r="A30" s="22">
        <v>25</v>
      </c>
      <c r="B30" s="23" t="s">
        <v>84</v>
      </c>
      <c r="C30" s="23" t="s">
        <v>79</v>
      </c>
      <c r="D30" s="24">
        <v>41</v>
      </c>
      <c r="E30" s="25">
        <v>0</v>
      </c>
      <c r="F30" s="25">
        <v>1</v>
      </c>
      <c r="G30" s="25">
        <v>1</v>
      </c>
      <c r="H30" s="25">
        <v>1</v>
      </c>
      <c r="I30" s="25">
        <f t="shared" si="5"/>
        <v>3</v>
      </c>
      <c r="J30" s="25">
        <v>0</v>
      </c>
      <c r="K30" s="25">
        <v>1</v>
      </c>
      <c r="L30" s="25">
        <v>0</v>
      </c>
      <c r="M30" s="25">
        <v>1</v>
      </c>
      <c r="N30" s="25">
        <f t="shared" si="0"/>
        <v>2</v>
      </c>
      <c r="O30" s="25">
        <f t="shared" si="7"/>
        <v>0</v>
      </c>
      <c r="P30" s="25">
        <f t="shared" si="7"/>
        <v>0</v>
      </c>
      <c r="Q30" s="25">
        <f t="shared" si="7"/>
        <v>1</v>
      </c>
      <c r="R30" s="25">
        <f t="shared" si="9"/>
        <v>0</v>
      </c>
      <c r="S30" s="25">
        <f t="shared" si="6"/>
        <v>1</v>
      </c>
      <c r="U30" s="27"/>
      <c r="V30" s="27"/>
    </row>
    <row r="31" spans="1:22" s="19" customFormat="1" ht="15.75">
      <c r="A31" s="22">
        <v>26</v>
      </c>
      <c r="B31" s="23" t="s">
        <v>85</v>
      </c>
      <c r="C31" s="23" t="s">
        <v>79</v>
      </c>
      <c r="D31" s="24">
        <v>14</v>
      </c>
      <c r="E31" s="25">
        <v>1</v>
      </c>
      <c r="F31" s="25">
        <v>1</v>
      </c>
      <c r="G31" s="25">
        <v>1</v>
      </c>
      <c r="H31" s="25">
        <v>1</v>
      </c>
      <c r="I31" s="25">
        <f t="shared" si="5"/>
        <v>4</v>
      </c>
      <c r="J31" s="25">
        <v>0</v>
      </c>
      <c r="K31" s="25">
        <v>0</v>
      </c>
      <c r="L31" s="25">
        <v>1</v>
      </c>
      <c r="M31" s="25">
        <v>1</v>
      </c>
      <c r="N31" s="25">
        <f t="shared" si="0"/>
        <v>2</v>
      </c>
      <c r="O31" s="25">
        <f t="shared" si="7"/>
        <v>1</v>
      </c>
      <c r="P31" s="25">
        <f t="shared" si="7"/>
        <v>1</v>
      </c>
      <c r="Q31" s="25">
        <f t="shared" si="7"/>
        <v>0</v>
      </c>
      <c r="R31" s="25">
        <f t="shared" si="9"/>
        <v>0</v>
      </c>
      <c r="S31" s="25">
        <f t="shared" si="6"/>
        <v>2</v>
      </c>
      <c r="U31" s="27"/>
      <c r="V31" s="27"/>
    </row>
    <row r="32" spans="1:22" s="19" customFormat="1" ht="15.75">
      <c r="A32" s="22">
        <v>27</v>
      </c>
      <c r="B32" s="23" t="s">
        <v>151</v>
      </c>
      <c r="C32" s="23" t="s">
        <v>79</v>
      </c>
      <c r="D32" s="24">
        <v>73</v>
      </c>
      <c r="E32" s="25">
        <v>1</v>
      </c>
      <c r="F32" s="25">
        <v>1</v>
      </c>
      <c r="G32" s="25">
        <v>2</v>
      </c>
      <c r="H32" s="25">
        <v>1</v>
      </c>
      <c r="I32" s="25">
        <f t="shared" si="5"/>
        <v>5</v>
      </c>
      <c r="J32" s="25">
        <v>1</v>
      </c>
      <c r="K32" s="25">
        <v>1</v>
      </c>
      <c r="L32" s="25">
        <v>1</v>
      </c>
      <c r="M32" s="25">
        <v>1</v>
      </c>
      <c r="N32" s="25">
        <f t="shared" si="0"/>
        <v>4</v>
      </c>
      <c r="O32" s="25">
        <f>+E32-J32</f>
        <v>0</v>
      </c>
      <c r="P32" s="25">
        <f>+F32-K32</f>
        <v>0</v>
      </c>
      <c r="Q32" s="25">
        <f>+G32-L32</f>
        <v>1</v>
      </c>
      <c r="R32" s="25">
        <f>+H32-M32</f>
        <v>0</v>
      </c>
      <c r="S32" s="25">
        <f t="shared" si="6"/>
        <v>1</v>
      </c>
      <c r="U32" s="27"/>
      <c r="V32" s="27"/>
    </row>
    <row r="33" spans="1:22" s="19" customFormat="1" ht="15.75">
      <c r="A33" s="22">
        <v>28</v>
      </c>
      <c r="B33" s="23" t="s">
        <v>144</v>
      </c>
      <c r="C33" s="23" t="s">
        <v>145</v>
      </c>
      <c r="D33" s="24">
        <v>1</v>
      </c>
      <c r="E33" s="25">
        <v>0</v>
      </c>
      <c r="F33" s="25">
        <v>1</v>
      </c>
      <c r="G33" s="25">
        <v>1</v>
      </c>
      <c r="H33" s="25">
        <v>1</v>
      </c>
      <c r="I33" s="25">
        <f t="shared" si="5"/>
        <v>3</v>
      </c>
      <c r="J33" s="25">
        <v>0</v>
      </c>
      <c r="K33" s="25">
        <v>1</v>
      </c>
      <c r="L33" s="25">
        <v>1</v>
      </c>
      <c r="M33" s="25">
        <v>0</v>
      </c>
      <c r="N33" s="25">
        <f t="shared" si="0"/>
        <v>2</v>
      </c>
      <c r="O33" s="25">
        <f t="shared" si="7"/>
        <v>0</v>
      </c>
      <c r="P33" s="25">
        <f t="shared" si="7"/>
        <v>0</v>
      </c>
      <c r="Q33" s="25">
        <f t="shared" si="7"/>
        <v>0</v>
      </c>
      <c r="R33" s="25">
        <f t="shared" si="9"/>
        <v>1</v>
      </c>
      <c r="S33" s="25">
        <f t="shared" si="6"/>
        <v>1</v>
      </c>
      <c r="U33" s="27"/>
      <c r="V33" s="27"/>
    </row>
    <row r="34" spans="1:22" s="19" customFormat="1" ht="15.75">
      <c r="A34" s="22">
        <v>29</v>
      </c>
      <c r="B34" s="23" t="s">
        <v>150</v>
      </c>
      <c r="C34" s="23" t="s">
        <v>145</v>
      </c>
      <c r="D34" s="24">
        <v>21</v>
      </c>
      <c r="E34" s="25">
        <v>1</v>
      </c>
      <c r="F34" s="25">
        <v>1</v>
      </c>
      <c r="G34" s="25">
        <v>2</v>
      </c>
      <c r="H34" s="25">
        <v>1</v>
      </c>
      <c r="I34" s="25">
        <f t="shared" si="5"/>
        <v>5</v>
      </c>
      <c r="J34" s="25">
        <v>0</v>
      </c>
      <c r="K34" s="25">
        <v>2</v>
      </c>
      <c r="L34" s="25">
        <v>1</v>
      </c>
      <c r="M34" s="25">
        <v>1</v>
      </c>
      <c r="N34" s="25">
        <f t="shared" si="0"/>
        <v>4</v>
      </c>
      <c r="O34" s="25">
        <f t="shared" si="7"/>
        <v>1</v>
      </c>
      <c r="P34" s="25">
        <f t="shared" si="7"/>
        <v>-1</v>
      </c>
      <c r="Q34" s="25">
        <f t="shared" si="7"/>
        <v>1</v>
      </c>
      <c r="R34" s="25">
        <f t="shared" si="9"/>
        <v>0</v>
      </c>
      <c r="S34" s="25">
        <f t="shared" si="6"/>
        <v>1</v>
      </c>
      <c r="U34" s="27"/>
      <c r="V34" s="27"/>
    </row>
    <row r="35" spans="1:22" s="19" customFormat="1" ht="15.75">
      <c r="A35" s="22">
        <v>30</v>
      </c>
      <c r="B35" s="23" t="s">
        <v>152</v>
      </c>
      <c r="C35" s="23" t="s">
        <v>132</v>
      </c>
      <c r="D35" s="24">
        <v>48</v>
      </c>
      <c r="E35" s="25">
        <v>1</v>
      </c>
      <c r="F35" s="25">
        <v>1</v>
      </c>
      <c r="G35" s="25">
        <v>1</v>
      </c>
      <c r="H35" s="25">
        <v>1</v>
      </c>
      <c r="I35" s="25">
        <f t="shared" si="5"/>
        <v>4</v>
      </c>
      <c r="J35" s="25">
        <v>1</v>
      </c>
      <c r="K35" s="25">
        <v>0</v>
      </c>
      <c r="L35" s="25">
        <v>1</v>
      </c>
      <c r="M35" s="25">
        <v>1</v>
      </c>
      <c r="N35" s="25">
        <f t="shared" si="0"/>
        <v>3</v>
      </c>
      <c r="O35" s="25">
        <f t="shared" si="7"/>
        <v>0</v>
      </c>
      <c r="P35" s="25">
        <f t="shared" si="7"/>
        <v>1</v>
      </c>
      <c r="Q35" s="25">
        <f t="shared" si="7"/>
        <v>0</v>
      </c>
      <c r="R35" s="25">
        <f t="shared" si="9"/>
        <v>0</v>
      </c>
      <c r="S35" s="25">
        <f t="shared" si="6"/>
        <v>1</v>
      </c>
      <c r="U35" s="27"/>
      <c r="V35" s="27"/>
    </row>
    <row r="36" spans="1:22" s="19" customFormat="1" ht="15.75">
      <c r="A36" s="22">
        <v>31</v>
      </c>
      <c r="B36" s="23" t="s">
        <v>153</v>
      </c>
      <c r="C36" s="23" t="s">
        <v>132</v>
      </c>
      <c r="D36" s="24">
        <v>45</v>
      </c>
      <c r="E36" s="25">
        <v>1</v>
      </c>
      <c r="F36" s="25">
        <v>1</v>
      </c>
      <c r="G36" s="25">
        <v>1</v>
      </c>
      <c r="H36" s="25">
        <v>1</v>
      </c>
      <c r="I36" s="25">
        <f t="shared" si="5"/>
        <v>4</v>
      </c>
      <c r="J36" s="25">
        <v>0</v>
      </c>
      <c r="K36" s="25">
        <v>1</v>
      </c>
      <c r="L36" s="25">
        <v>0</v>
      </c>
      <c r="M36" s="25">
        <v>1</v>
      </c>
      <c r="N36" s="25">
        <f t="shared" si="0"/>
        <v>2</v>
      </c>
      <c r="O36" s="25">
        <f t="shared" si="7"/>
        <v>1</v>
      </c>
      <c r="P36" s="25">
        <f t="shared" si="7"/>
        <v>0</v>
      </c>
      <c r="Q36" s="25">
        <v>1</v>
      </c>
      <c r="R36" s="25">
        <f t="shared" si="9"/>
        <v>0</v>
      </c>
      <c r="S36" s="25">
        <f t="shared" si="6"/>
        <v>2</v>
      </c>
      <c r="U36" s="27"/>
      <c r="V36" s="27"/>
    </row>
    <row r="37" spans="1:22" s="19" customFormat="1" ht="15.75">
      <c r="A37" s="22">
        <v>32</v>
      </c>
      <c r="B37" s="23" t="s">
        <v>154</v>
      </c>
      <c r="C37" s="23" t="s">
        <v>155</v>
      </c>
      <c r="D37" s="24">
        <v>18</v>
      </c>
      <c r="E37" s="25">
        <v>1</v>
      </c>
      <c r="F37" s="25">
        <v>1</v>
      </c>
      <c r="G37" s="25">
        <v>1</v>
      </c>
      <c r="H37" s="25">
        <v>1</v>
      </c>
      <c r="I37" s="25">
        <f t="shared" si="5"/>
        <v>4</v>
      </c>
      <c r="J37" s="25">
        <v>0</v>
      </c>
      <c r="K37" s="25">
        <v>0</v>
      </c>
      <c r="L37" s="25">
        <v>0</v>
      </c>
      <c r="M37" s="25">
        <v>1</v>
      </c>
      <c r="N37" s="25">
        <f t="shared" si="0"/>
        <v>1</v>
      </c>
      <c r="O37" s="25">
        <f aca="true" t="shared" si="10" ref="O37:Q38">+E37-J37</f>
        <v>1</v>
      </c>
      <c r="P37" s="25">
        <f t="shared" si="10"/>
        <v>1</v>
      </c>
      <c r="Q37" s="25">
        <f t="shared" si="10"/>
        <v>1</v>
      </c>
      <c r="R37" s="25">
        <f t="shared" si="9"/>
        <v>0</v>
      </c>
      <c r="S37" s="25">
        <f t="shared" si="6"/>
        <v>3</v>
      </c>
      <c r="U37" s="27"/>
      <c r="V37" s="27"/>
    </row>
    <row r="38" spans="1:22" s="19" customFormat="1" ht="15.75">
      <c r="A38" s="22">
        <v>33</v>
      </c>
      <c r="B38" s="23" t="s">
        <v>156</v>
      </c>
      <c r="C38" s="23" t="s">
        <v>155</v>
      </c>
      <c r="D38" s="24">
        <v>8</v>
      </c>
      <c r="E38" s="25">
        <v>1</v>
      </c>
      <c r="F38" s="25">
        <v>1</v>
      </c>
      <c r="G38" s="25">
        <v>1</v>
      </c>
      <c r="H38" s="25">
        <v>1</v>
      </c>
      <c r="I38" s="25">
        <f t="shared" si="5"/>
        <v>4</v>
      </c>
      <c r="J38" s="25">
        <v>0</v>
      </c>
      <c r="K38" s="25">
        <v>1</v>
      </c>
      <c r="L38" s="25">
        <v>0</v>
      </c>
      <c r="M38" s="25">
        <v>1</v>
      </c>
      <c r="N38" s="25">
        <f t="shared" si="0"/>
        <v>2</v>
      </c>
      <c r="O38" s="25">
        <f t="shared" si="10"/>
        <v>1</v>
      </c>
      <c r="P38" s="25">
        <f t="shared" si="10"/>
        <v>0</v>
      </c>
      <c r="Q38" s="25">
        <f t="shared" si="10"/>
        <v>1</v>
      </c>
      <c r="R38" s="25">
        <f t="shared" si="9"/>
        <v>0</v>
      </c>
      <c r="S38" s="25">
        <f t="shared" si="6"/>
        <v>2</v>
      </c>
      <c r="U38" s="27"/>
      <c r="V38" s="27"/>
    </row>
    <row r="39" spans="1:22" s="19" customFormat="1" ht="15.75">
      <c r="A39" s="22">
        <v>34</v>
      </c>
      <c r="B39" s="23" t="s">
        <v>157</v>
      </c>
      <c r="C39" s="23" t="s">
        <v>155</v>
      </c>
      <c r="D39" s="24">
        <v>16</v>
      </c>
      <c r="E39" s="25">
        <v>0</v>
      </c>
      <c r="F39" s="25">
        <v>1</v>
      </c>
      <c r="G39" s="25">
        <v>1</v>
      </c>
      <c r="H39" s="25">
        <v>1</v>
      </c>
      <c r="I39" s="25">
        <f t="shared" si="5"/>
        <v>3</v>
      </c>
      <c r="J39" s="25">
        <v>0</v>
      </c>
      <c r="K39" s="25">
        <v>0</v>
      </c>
      <c r="L39" s="25">
        <v>0</v>
      </c>
      <c r="M39" s="25">
        <v>1</v>
      </c>
      <c r="N39" s="25">
        <f t="shared" si="0"/>
        <v>1</v>
      </c>
      <c r="O39" s="25">
        <f aca="true" t="shared" si="11" ref="O39:O58">+E39-J39</f>
        <v>0</v>
      </c>
      <c r="P39" s="25">
        <f aca="true" t="shared" si="12" ref="P39:P58">+F39-K39</f>
        <v>1</v>
      </c>
      <c r="Q39" s="25">
        <f aca="true" t="shared" si="13" ref="Q39:Q58">+G39-L39</f>
        <v>1</v>
      </c>
      <c r="R39" s="25">
        <f aca="true" t="shared" si="14" ref="R39:R58">+H39-M39</f>
        <v>0</v>
      </c>
      <c r="S39" s="25">
        <f t="shared" si="6"/>
        <v>2</v>
      </c>
      <c r="U39" s="27"/>
      <c r="V39" s="27"/>
    </row>
    <row r="40" spans="1:22" s="19" customFormat="1" ht="15.75">
      <c r="A40" s="22">
        <v>35</v>
      </c>
      <c r="B40" s="23" t="s">
        <v>158</v>
      </c>
      <c r="C40" s="23" t="s">
        <v>155</v>
      </c>
      <c r="D40" s="24">
        <v>19</v>
      </c>
      <c r="E40" s="25">
        <v>0</v>
      </c>
      <c r="F40" s="25">
        <v>1</v>
      </c>
      <c r="G40" s="25">
        <v>1</v>
      </c>
      <c r="H40" s="25">
        <v>1</v>
      </c>
      <c r="I40" s="25">
        <f t="shared" si="5"/>
        <v>3</v>
      </c>
      <c r="J40" s="25">
        <v>0</v>
      </c>
      <c r="K40" s="25">
        <v>1</v>
      </c>
      <c r="L40" s="25">
        <v>0</v>
      </c>
      <c r="M40" s="25">
        <v>1</v>
      </c>
      <c r="N40" s="25">
        <f t="shared" si="0"/>
        <v>2</v>
      </c>
      <c r="O40" s="25">
        <f t="shared" si="11"/>
        <v>0</v>
      </c>
      <c r="P40" s="25">
        <f t="shared" si="12"/>
        <v>0</v>
      </c>
      <c r="Q40" s="25">
        <f t="shared" si="13"/>
        <v>1</v>
      </c>
      <c r="R40" s="25">
        <f t="shared" si="14"/>
        <v>0</v>
      </c>
      <c r="S40" s="25">
        <f t="shared" si="6"/>
        <v>1</v>
      </c>
      <c r="U40" s="27"/>
      <c r="V40" s="27"/>
    </row>
    <row r="41" spans="1:22" s="19" customFormat="1" ht="15.75">
      <c r="A41" s="22">
        <v>36</v>
      </c>
      <c r="B41" s="23" t="s">
        <v>159</v>
      </c>
      <c r="C41" s="23" t="s">
        <v>155</v>
      </c>
      <c r="D41" s="24">
        <v>7</v>
      </c>
      <c r="E41" s="25">
        <v>1</v>
      </c>
      <c r="F41" s="25">
        <v>1</v>
      </c>
      <c r="G41" s="25">
        <v>1</v>
      </c>
      <c r="H41" s="25">
        <v>1</v>
      </c>
      <c r="I41" s="25">
        <f t="shared" si="5"/>
        <v>4</v>
      </c>
      <c r="J41" s="25">
        <v>0</v>
      </c>
      <c r="K41" s="25">
        <v>1</v>
      </c>
      <c r="L41" s="25">
        <v>1</v>
      </c>
      <c r="M41" s="25">
        <v>0</v>
      </c>
      <c r="N41" s="25">
        <f t="shared" si="0"/>
        <v>2</v>
      </c>
      <c r="O41" s="25">
        <f t="shared" si="11"/>
        <v>1</v>
      </c>
      <c r="P41" s="25">
        <f t="shared" si="12"/>
        <v>0</v>
      </c>
      <c r="Q41" s="25">
        <f t="shared" si="13"/>
        <v>0</v>
      </c>
      <c r="R41" s="25">
        <f t="shared" si="14"/>
        <v>1</v>
      </c>
      <c r="S41" s="25">
        <f t="shared" si="6"/>
        <v>2</v>
      </c>
      <c r="U41" s="27"/>
      <c r="V41" s="27"/>
    </row>
    <row r="42" spans="1:22" s="19" customFormat="1" ht="15.75">
      <c r="A42" s="22">
        <v>37</v>
      </c>
      <c r="B42" s="23" t="s">
        <v>160</v>
      </c>
      <c r="C42" s="23" t="s">
        <v>155</v>
      </c>
      <c r="D42" s="24">
        <v>2</v>
      </c>
      <c r="E42" s="25">
        <v>1</v>
      </c>
      <c r="F42" s="25">
        <v>1</v>
      </c>
      <c r="G42" s="25">
        <v>1</v>
      </c>
      <c r="H42" s="25">
        <v>1</v>
      </c>
      <c r="I42" s="25">
        <f t="shared" si="5"/>
        <v>4</v>
      </c>
      <c r="J42" s="25">
        <v>0</v>
      </c>
      <c r="K42" s="25">
        <v>1</v>
      </c>
      <c r="L42" s="25">
        <v>0</v>
      </c>
      <c r="M42" s="25">
        <v>0</v>
      </c>
      <c r="N42" s="25">
        <f t="shared" si="0"/>
        <v>1</v>
      </c>
      <c r="O42" s="25">
        <f t="shared" si="11"/>
        <v>1</v>
      </c>
      <c r="P42" s="25">
        <f t="shared" si="12"/>
        <v>0</v>
      </c>
      <c r="Q42" s="25">
        <f t="shared" si="13"/>
        <v>1</v>
      </c>
      <c r="R42" s="25">
        <f t="shared" si="14"/>
        <v>1</v>
      </c>
      <c r="S42" s="25">
        <f t="shared" si="6"/>
        <v>3</v>
      </c>
      <c r="U42" s="27"/>
      <c r="V42" s="27"/>
    </row>
    <row r="43" spans="1:22" s="19" customFormat="1" ht="15.75">
      <c r="A43" s="22">
        <v>38</v>
      </c>
      <c r="B43" s="23" t="s">
        <v>161</v>
      </c>
      <c r="C43" s="23" t="s">
        <v>155</v>
      </c>
      <c r="D43" s="24">
        <v>11</v>
      </c>
      <c r="E43" s="25">
        <v>1</v>
      </c>
      <c r="F43" s="25">
        <v>1</v>
      </c>
      <c r="G43" s="25">
        <v>1</v>
      </c>
      <c r="H43" s="25">
        <v>1</v>
      </c>
      <c r="I43" s="25">
        <f t="shared" si="5"/>
        <v>4</v>
      </c>
      <c r="J43" s="25">
        <v>0</v>
      </c>
      <c r="K43" s="25">
        <v>0</v>
      </c>
      <c r="L43" s="25">
        <v>0</v>
      </c>
      <c r="M43" s="25">
        <v>1</v>
      </c>
      <c r="N43" s="25">
        <f t="shared" si="0"/>
        <v>1</v>
      </c>
      <c r="O43" s="25">
        <f t="shared" si="11"/>
        <v>1</v>
      </c>
      <c r="P43" s="25">
        <f t="shared" si="12"/>
        <v>1</v>
      </c>
      <c r="Q43" s="25">
        <f t="shared" si="13"/>
        <v>1</v>
      </c>
      <c r="R43" s="25">
        <f t="shared" si="14"/>
        <v>0</v>
      </c>
      <c r="S43" s="25">
        <f t="shared" si="6"/>
        <v>3</v>
      </c>
      <c r="U43" s="27"/>
      <c r="V43" s="27"/>
    </row>
    <row r="44" spans="1:22" s="19" customFormat="1" ht="15.75">
      <c r="A44" s="22">
        <v>39</v>
      </c>
      <c r="B44" s="23" t="s">
        <v>162</v>
      </c>
      <c r="C44" s="23" t="s">
        <v>155</v>
      </c>
      <c r="D44" s="24">
        <v>7</v>
      </c>
      <c r="E44" s="25">
        <v>0</v>
      </c>
      <c r="F44" s="25">
        <v>1</v>
      </c>
      <c r="G44" s="25">
        <v>1</v>
      </c>
      <c r="H44" s="25">
        <v>1</v>
      </c>
      <c r="I44" s="25">
        <f t="shared" si="5"/>
        <v>3</v>
      </c>
      <c r="J44" s="25">
        <v>0</v>
      </c>
      <c r="K44" s="25">
        <v>0</v>
      </c>
      <c r="L44" s="25">
        <v>1</v>
      </c>
      <c r="M44" s="25">
        <v>1</v>
      </c>
      <c r="N44" s="25">
        <f t="shared" si="0"/>
        <v>2</v>
      </c>
      <c r="O44" s="25">
        <f t="shared" si="11"/>
        <v>0</v>
      </c>
      <c r="P44" s="25">
        <f t="shared" si="12"/>
        <v>1</v>
      </c>
      <c r="Q44" s="25">
        <f t="shared" si="13"/>
        <v>0</v>
      </c>
      <c r="R44" s="25">
        <f t="shared" si="14"/>
        <v>0</v>
      </c>
      <c r="S44" s="25">
        <f t="shared" si="6"/>
        <v>1</v>
      </c>
      <c r="U44" s="27"/>
      <c r="V44" s="27"/>
    </row>
    <row r="45" spans="1:22" s="19" customFormat="1" ht="15.75">
      <c r="A45" s="22">
        <v>40</v>
      </c>
      <c r="B45" s="23" t="s">
        <v>163</v>
      </c>
      <c r="C45" s="23" t="s">
        <v>155</v>
      </c>
      <c r="D45" s="24">
        <v>5</v>
      </c>
      <c r="E45" s="25">
        <v>0</v>
      </c>
      <c r="F45" s="25">
        <v>1</v>
      </c>
      <c r="G45" s="25">
        <v>1</v>
      </c>
      <c r="H45" s="25">
        <v>1</v>
      </c>
      <c r="I45" s="25">
        <f t="shared" si="5"/>
        <v>3</v>
      </c>
      <c r="J45" s="25">
        <v>0</v>
      </c>
      <c r="K45" s="25">
        <v>0</v>
      </c>
      <c r="L45" s="25">
        <v>0</v>
      </c>
      <c r="M45" s="25">
        <v>1</v>
      </c>
      <c r="N45" s="25">
        <f t="shared" si="0"/>
        <v>1</v>
      </c>
      <c r="O45" s="25">
        <f t="shared" si="11"/>
        <v>0</v>
      </c>
      <c r="P45" s="25">
        <f t="shared" si="12"/>
        <v>1</v>
      </c>
      <c r="Q45" s="25">
        <f t="shared" si="13"/>
        <v>1</v>
      </c>
      <c r="R45" s="25">
        <f t="shared" si="14"/>
        <v>0</v>
      </c>
      <c r="S45" s="25">
        <f t="shared" si="6"/>
        <v>2</v>
      </c>
      <c r="U45" s="27"/>
      <c r="V45" s="27"/>
    </row>
    <row r="46" spans="1:22" s="19" customFormat="1" ht="15.75">
      <c r="A46" s="22">
        <v>41</v>
      </c>
      <c r="B46" s="23" t="s">
        <v>164</v>
      </c>
      <c r="C46" s="23" t="s">
        <v>155</v>
      </c>
      <c r="D46" s="24">
        <v>130</v>
      </c>
      <c r="E46" s="25">
        <v>1</v>
      </c>
      <c r="F46" s="25">
        <v>2</v>
      </c>
      <c r="G46" s="25">
        <v>2</v>
      </c>
      <c r="H46" s="25">
        <v>1</v>
      </c>
      <c r="I46" s="25">
        <f t="shared" si="5"/>
        <v>6</v>
      </c>
      <c r="J46" s="25">
        <v>0</v>
      </c>
      <c r="K46" s="25">
        <v>1</v>
      </c>
      <c r="L46" s="25">
        <v>0</v>
      </c>
      <c r="M46" s="25">
        <v>1</v>
      </c>
      <c r="N46" s="25">
        <f t="shared" si="0"/>
        <v>2</v>
      </c>
      <c r="O46" s="25">
        <f t="shared" si="11"/>
        <v>1</v>
      </c>
      <c r="P46" s="25">
        <f t="shared" si="12"/>
        <v>1</v>
      </c>
      <c r="Q46" s="25">
        <f t="shared" si="13"/>
        <v>2</v>
      </c>
      <c r="R46" s="25">
        <f t="shared" si="14"/>
        <v>0</v>
      </c>
      <c r="S46" s="25">
        <f t="shared" si="6"/>
        <v>4</v>
      </c>
      <c r="U46" s="27"/>
      <c r="V46" s="27"/>
    </row>
    <row r="47" spans="1:22" s="19" customFormat="1" ht="15.75">
      <c r="A47" s="22">
        <v>42</v>
      </c>
      <c r="B47" s="23" t="s">
        <v>165</v>
      </c>
      <c r="C47" s="23" t="s">
        <v>155</v>
      </c>
      <c r="D47" s="24">
        <v>14</v>
      </c>
      <c r="E47" s="25">
        <v>0</v>
      </c>
      <c r="F47" s="25">
        <v>1</v>
      </c>
      <c r="G47" s="25">
        <v>1</v>
      </c>
      <c r="H47" s="25">
        <v>1</v>
      </c>
      <c r="I47" s="25">
        <f t="shared" si="5"/>
        <v>3</v>
      </c>
      <c r="J47" s="25">
        <v>0</v>
      </c>
      <c r="K47" s="25">
        <v>1</v>
      </c>
      <c r="L47" s="25">
        <v>1</v>
      </c>
      <c r="M47" s="25">
        <v>0</v>
      </c>
      <c r="N47" s="25">
        <f t="shared" si="0"/>
        <v>2</v>
      </c>
      <c r="O47" s="25">
        <f t="shared" si="11"/>
        <v>0</v>
      </c>
      <c r="P47" s="25">
        <f t="shared" si="12"/>
        <v>0</v>
      </c>
      <c r="Q47" s="25">
        <f t="shared" si="13"/>
        <v>0</v>
      </c>
      <c r="R47" s="25">
        <f t="shared" si="14"/>
        <v>1</v>
      </c>
      <c r="S47" s="25">
        <f t="shared" si="6"/>
        <v>1</v>
      </c>
      <c r="U47" s="27"/>
      <c r="V47" s="27"/>
    </row>
    <row r="48" spans="1:22" s="19" customFormat="1" ht="15.75">
      <c r="A48" s="22">
        <v>43</v>
      </c>
      <c r="B48" s="23" t="s">
        <v>166</v>
      </c>
      <c r="C48" s="23" t="s">
        <v>155</v>
      </c>
      <c r="D48" s="24">
        <v>9</v>
      </c>
      <c r="E48" s="25">
        <v>0</v>
      </c>
      <c r="F48" s="25">
        <v>1</v>
      </c>
      <c r="G48" s="25">
        <v>1</v>
      </c>
      <c r="H48" s="25">
        <v>1</v>
      </c>
      <c r="I48" s="25">
        <f t="shared" si="5"/>
        <v>3</v>
      </c>
      <c r="J48" s="25">
        <v>0</v>
      </c>
      <c r="K48" s="25">
        <v>1</v>
      </c>
      <c r="L48" s="25">
        <v>0</v>
      </c>
      <c r="M48" s="25">
        <v>1</v>
      </c>
      <c r="N48" s="25">
        <f t="shared" si="0"/>
        <v>2</v>
      </c>
      <c r="O48" s="25">
        <f t="shared" si="11"/>
        <v>0</v>
      </c>
      <c r="P48" s="25">
        <f t="shared" si="12"/>
        <v>0</v>
      </c>
      <c r="Q48" s="25">
        <f t="shared" si="13"/>
        <v>1</v>
      </c>
      <c r="R48" s="25">
        <f t="shared" si="14"/>
        <v>0</v>
      </c>
      <c r="S48" s="25">
        <f t="shared" si="6"/>
        <v>1</v>
      </c>
      <c r="U48" s="27"/>
      <c r="V48" s="27"/>
    </row>
    <row r="49" spans="1:22" s="19" customFormat="1" ht="15.75">
      <c r="A49" s="22">
        <v>44</v>
      </c>
      <c r="B49" s="23" t="s">
        <v>167</v>
      </c>
      <c r="C49" s="23" t="s">
        <v>155</v>
      </c>
      <c r="D49" s="24">
        <v>18</v>
      </c>
      <c r="E49" s="25">
        <v>0</v>
      </c>
      <c r="F49" s="25">
        <v>1</v>
      </c>
      <c r="G49" s="25">
        <v>1</v>
      </c>
      <c r="H49" s="25">
        <v>1</v>
      </c>
      <c r="I49" s="25">
        <f t="shared" si="5"/>
        <v>3</v>
      </c>
      <c r="J49" s="25">
        <v>0</v>
      </c>
      <c r="K49" s="25">
        <v>1</v>
      </c>
      <c r="L49" s="25">
        <v>0</v>
      </c>
      <c r="M49" s="25">
        <v>1</v>
      </c>
      <c r="N49" s="25">
        <f t="shared" si="0"/>
        <v>2</v>
      </c>
      <c r="O49" s="25">
        <f t="shared" si="11"/>
        <v>0</v>
      </c>
      <c r="P49" s="25">
        <f t="shared" si="12"/>
        <v>0</v>
      </c>
      <c r="Q49" s="25">
        <f t="shared" si="13"/>
        <v>1</v>
      </c>
      <c r="R49" s="25">
        <f t="shared" si="14"/>
        <v>0</v>
      </c>
      <c r="S49" s="25">
        <f t="shared" si="6"/>
        <v>1</v>
      </c>
      <c r="U49" s="27"/>
      <c r="V49" s="27"/>
    </row>
    <row r="50" spans="1:22" s="19" customFormat="1" ht="15.75">
      <c r="A50" s="22">
        <v>45</v>
      </c>
      <c r="B50" s="23" t="s">
        <v>168</v>
      </c>
      <c r="C50" s="23" t="s">
        <v>155</v>
      </c>
      <c r="D50" s="24">
        <v>28</v>
      </c>
      <c r="E50" s="25">
        <v>0</v>
      </c>
      <c r="F50" s="25">
        <v>1</v>
      </c>
      <c r="G50" s="25">
        <v>1</v>
      </c>
      <c r="H50" s="25">
        <v>1</v>
      </c>
      <c r="I50" s="25">
        <f t="shared" si="5"/>
        <v>3</v>
      </c>
      <c r="J50" s="25">
        <v>0</v>
      </c>
      <c r="K50" s="25">
        <v>0</v>
      </c>
      <c r="L50" s="25">
        <v>0</v>
      </c>
      <c r="M50" s="25">
        <v>1</v>
      </c>
      <c r="N50" s="25">
        <f t="shared" si="0"/>
        <v>1</v>
      </c>
      <c r="O50" s="25">
        <f t="shared" si="11"/>
        <v>0</v>
      </c>
      <c r="P50" s="25">
        <f t="shared" si="12"/>
        <v>1</v>
      </c>
      <c r="Q50" s="25">
        <f t="shared" si="13"/>
        <v>1</v>
      </c>
      <c r="R50" s="25">
        <f t="shared" si="14"/>
        <v>0</v>
      </c>
      <c r="S50" s="25">
        <f t="shared" si="6"/>
        <v>2</v>
      </c>
      <c r="U50" s="27"/>
      <c r="V50" s="27"/>
    </row>
    <row r="51" spans="1:22" s="19" customFormat="1" ht="15.75">
      <c r="A51" s="22">
        <v>46</v>
      </c>
      <c r="B51" s="23" t="s">
        <v>169</v>
      </c>
      <c r="C51" s="23" t="s">
        <v>155</v>
      </c>
      <c r="D51" s="24">
        <v>13</v>
      </c>
      <c r="E51" s="25">
        <v>0</v>
      </c>
      <c r="F51" s="25">
        <v>1</v>
      </c>
      <c r="G51" s="25">
        <v>1</v>
      </c>
      <c r="H51" s="25">
        <v>1</v>
      </c>
      <c r="I51" s="25">
        <f t="shared" si="5"/>
        <v>3</v>
      </c>
      <c r="J51" s="25">
        <v>0</v>
      </c>
      <c r="K51" s="25">
        <v>0</v>
      </c>
      <c r="L51" s="25">
        <v>0</v>
      </c>
      <c r="M51" s="25">
        <v>1</v>
      </c>
      <c r="N51" s="25">
        <f t="shared" si="0"/>
        <v>1</v>
      </c>
      <c r="O51" s="25">
        <f t="shared" si="11"/>
        <v>0</v>
      </c>
      <c r="P51" s="25">
        <f t="shared" si="12"/>
        <v>1</v>
      </c>
      <c r="Q51" s="25">
        <f t="shared" si="13"/>
        <v>1</v>
      </c>
      <c r="R51" s="25">
        <f t="shared" si="14"/>
        <v>0</v>
      </c>
      <c r="S51" s="25">
        <f t="shared" si="6"/>
        <v>2</v>
      </c>
      <c r="U51" s="27"/>
      <c r="V51" s="27"/>
    </row>
    <row r="52" spans="1:22" s="19" customFormat="1" ht="15.75">
      <c r="A52" s="22">
        <v>47</v>
      </c>
      <c r="B52" s="23" t="s">
        <v>170</v>
      </c>
      <c r="C52" s="23" t="s">
        <v>155</v>
      </c>
      <c r="D52" s="24">
        <v>15</v>
      </c>
      <c r="E52" s="25">
        <v>1</v>
      </c>
      <c r="F52" s="25">
        <v>1</v>
      </c>
      <c r="G52" s="25">
        <v>1</v>
      </c>
      <c r="H52" s="25">
        <v>1</v>
      </c>
      <c r="I52" s="25">
        <f t="shared" si="5"/>
        <v>4</v>
      </c>
      <c r="J52" s="25">
        <v>1</v>
      </c>
      <c r="K52" s="25">
        <v>1</v>
      </c>
      <c r="L52" s="25">
        <v>0</v>
      </c>
      <c r="M52" s="25">
        <v>1</v>
      </c>
      <c r="N52" s="25">
        <f t="shared" si="0"/>
        <v>3</v>
      </c>
      <c r="O52" s="25">
        <f t="shared" si="11"/>
        <v>0</v>
      </c>
      <c r="P52" s="25">
        <f t="shared" si="12"/>
        <v>0</v>
      </c>
      <c r="Q52" s="25">
        <f t="shared" si="13"/>
        <v>1</v>
      </c>
      <c r="R52" s="25">
        <f t="shared" si="14"/>
        <v>0</v>
      </c>
      <c r="S52" s="25">
        <f t="shared" si="6"/>
        <v>1</v>
      </c>
      <c r="U52" s="27"/>
      <c r="V52" s="27"/>
    </row>
    <row r="53" spans="1:22" s="19" customFormat="1" ht="15.75">
      <c r="A53" s="22">
        <v>48</v>
      </c>
      <c r="B53" s="23" t="s">
        <v>171</v>
      </c>
      <c r="C53" s="23" t="s">
        <v>155</v>
      </c>
      <c r="D53" s="24">
        <v>10</v>
      </c>
      <c r="E53" s="25">
        <v>0</v>
      </c>
      <c r="F53" s="25">
        <v>1</v>
      </c>
      <c r="G53" s="25">
        <v>1</v>
      </c>
      <c r="H53" s="25">
        <v>1</v>
      </c>
      <c r="I53" s="25">
        <f t="shared" si="5"/>
        <v>3</v>
      </c>
      <c r="J53" s="25">
        <v>0</v>
      </c>
      <c r="K53" s="25">
        <v>0</v>
      </c>
      <c r="L53" s="25">
        <v>0</v>
      </c>
      <c r="M53" s="25">
        <v>1</v>
      </c>
      <c r="N53" s="25">
        <f t="shared" si="0"/>
        <v>1</v>
      </c>
      <c r="O53" s="25">
        <f t="shared" si="11"/>
        <v>0</v>
      </c>
      <c r="P53" s="25">
        <f t="shared" si="12"/>
        <v>1</v>
      </c>
      <c r="Q53" s="25">
        <f t="shared" si="13"/>
        <v>1</v>
      </c>
      <c r="R53" s="25">
        <f t="shared" si="14"/>
        <v>0</v>
      </c>
      <c r="S53" s="25">
        <f t="shared" si="6"/>
        <v>2</v>
      </c>
      <c r="U53" s="27"/>
      <c r="V53" s="27"/>
    </row>
    <row r="54" spans="1:22" s="19" customFormat="1" ht="15.75">
      <c r="A54" s="22">
        <v>49</v>
      </c>
      <c r="B54" s="23" t="s">
        <v>172</v>
      </c>
      <c r="C54" s="23" t="s">
        <v>155</v>
      </c>
      <c r="D54" s="24">
        <v>18</v>
      </c>
      <c r="E54" s="25">
        <v>1</v>
      </c>
      <c r="F54" s="25">
        <v>1</v>
      </c>
      <c r="G54" s="25">
        <v>1</v>
      </c>
      <c r="H54" s="25">
        <v>1</v>
      </c>
      <c r="I54" s="25">
        <f t="shared" si="5"/>
        <v>4</v>
      </c>
      <c r="J54" s="25">
        <v>1</v>
      </c>
      <c r="K54" s="25">
        <v>1</v>
      </c>
      <c r="L54" s="25">
        <v>0</v>
      </c>
      <c r="M54" s="25">
        <v>1</v>
      </c>
      <c r="N54" s="25">
        <f t="shared" si="0"/>
        <v>3</v>
      </c>
      <c r="O54" s="25">
        <f t="shared" si="11"/>
        <v>0</v>
      </c>
      <c r="P54" s="25">
        <f t="shared" si="12"/>
        <v>0</v>
      </c>
      <c r="Q54" s="25">
        <f t="shared" si="13"/>
        <v>1</v>
      </c>
      <c r="R54" s="25">
        <f t="shared" si="14"/>
        <v>0</v>
      </c>
      <c r="S54" s="25">
        <f t="shared" si="6"/>
        <v>1</v>
      </c>
      <c r="U54" s="27"/>
      <c r="V54" s="27"/>
    </row>
    <row r="55" spans="1:22" s="19" customFormat="1" ht="15.75">
      <c r="A55" s="22">
        <v>50</v>
      </c>
      <c r="B55" s="23" t="s">
        <v>173</v>
      </c>
      <c r="C55" s="23" t="s">
        <v>155</v>
      </c>
      <c r="D55" s="24">
        <v>8</v>
      </c>
      <c r="E55" s="25">
        <v>1</v>
      </c>
      <c r="F55" s="25">
        <v>1</v>
      </c>
      <c r="G55" s="25">
        <v>1</v>
      </c>
      <c r="H55" s="25">
        <v>1</v>
      </c>
      <c r="I55" s="25">
        <f t="shared" si="5"/>
        <v>4</v>
      </c>
      <c r="J55" s="25">
        <v>0</v>
      </c>
      <c r="K55" s="25">
        <v>1</v>
      </c>
      <c r="L55" s="25">
        <v>0</v>
      </c>
      <c r="M55" s="25">
        <v>1</v>
      </c>
      <c r="N55" s="25">
        <f t="shared" si="0"/>
        <v>2</v>
      </c>
      <c r="O55" s="25">
        <f t="shared" si="11"/>
        <v>1</v>
      </c>
      <c r="P55" s="25">
        <f t="shared" si="12"/>
        <v>0</v>
      </c>
      <c r="Q55" s="25">
        <f t="shared" si="13"/>
        <v>1</v>
      </c>
      <c r="R55" s="25">
        <f t="shared" si="14"/>
        <v>0</v>
      </c>
      <c r="S55" s="25">
        <f t="shared" si="6"/>
        <v>2</v>
      </c>
      <c r="U55" s="27"/>
      <c r="V55" s="27"/>
    </row>
    <row r="56" spans="1:22" s="19" customFormat="1" ht="15.75">
      <c r="A56" s="22">
        <v>51</v>
      </c>
      <c r="B56" s="23" t="s">
        <v>174</v>
      </c>
      <c r="C56" s="23" t="s">
        <v>155</v>
      </c>
      <c r="D56" s="24">
        <v>8</v>
      </c>
      <c r="E56" s="25">
        <v>1</v>
      </c>
      <c r="F56" s="25">
        <v>1</v>
      </c>
      <c r="G56" s="25">
        <v>1</v>
      </c>
      <c r="H56" s="25">
        <v>1</v>
      </c>
      <c r="I56" s="25">
        <f t="shared" si="5"/>
        <v>4</v>
      </c>
      <c r="J56" s="25">
        <v>0</v>
      </c>
      <c r="K56" s="25">
        <v>0</v>
      </c>
      <c r="L56" s="25">
        <v>0</v>
      </c>
      <c r="M56" s="25">
        <v>0</v>
      </c>
      <c r="N56" s="25">
        <f t="shared" si="0"/>
        <v>0</v>
      </c>
      <c r="O56" s="25">
        <f t="shared" si="11"/>
        <v>1</v>
      </c>
      <c r="P56" s="25">
        <f t="shared" si="12"/>
        <v>1</v>
      </c>
      <c r="Q56" s="25">
        <f t="shared" si="13"/>
        <v>1</v>
      </c>
      <c r="R56" s="25">
        <f t="shared" si="14"/>
        <v>1</v>
      </c>
      <c r="S56" s="25">
        <f t="shared" si="6"/>
        <v>4</v>
      </c>
      <c r="U56" s="27"/>
      <c r="V56" s="27"/>
    </row>
    <row r="57" spans="1:22" s="19" customFormat="1" ht="15.75">
      <c r="A57" s="22">
        <v>52</v>
      </c>
      <c r="B57" s="23" t="s">
        <v>175</v>
      </c>
      <c r="C57" s="23" t="s">
        <v>155</v>
      </c>
      <c r="D57" s="24">
        <v>3</v>
      </c>
      <c r="E57" s="25">
        <v>0</v>
      </c>
      <c r="F57" s="25">
        <v>1</v>
      </c>
      <c r="G57" s="25">
        <v>1</v>
      </c>
      <c r="H57" s="25">
        <v>1</v>
      </c>
      <c r="I57" s="25">
        <f t="shared" si="5"/>
        <v>3</v>
      </c>
      <c r="J57" s="25">
        <v>0</v>
      </c>
      <c r="K57" s="25">
        <v>0</v>
      </c>
      <c r="L57" s="25">
        <v>0</v>
      </c>
      <c r="M57" s="25">
        <v>1</v>
      </c>
      <c r="N57" s="25">
        <f t="shared" si="0"/>
        <v>1</v>
      </c>
      <c r="O57" s="25">
        <f t="shared" si="11"/>
        <v>0</v>
      </c>
      <c r="P57" s="25">
        <f t="shared" si="12"/>
        <v>1</v>
      </c>
      <c r="Q57" s="25">
        <f t="shared" si="13"/>
        <v>1</v>
      </c>
      <c r="R57" s="25">
        <f t="shared" si="14"/>
        <v>0</v>
      </c>
      <c r="S57" s="25">
        <f t="shared" si="6"/>
        <v>2</v>
      </c>
      <c r="U57" s="27"/>
      <c r="V57" s="27"/>
    </row>
    <row r="58" spans="1:22" s="19" customFormat="1" ht="15.75">
      <c r="A58" s="22">
        <v>53</v>
      </c>
      <c r="B58" s="23" t="s">
        <v>176</v>
      </c>
      <c r="C58" s="23" t="s">
        <v>155</v>
      </c>
      <c r="D58" s="24">
        <v>12</v>
      </c>
      <c r="E58" s="25">
        <v>1</v>
      </c>
      <c r="F58" s="25">
        <v>1</v>
      </c>
      <c r="G58" s="25">
        <v>1</v>
      </c>
      <c r="H58" s="25">
        <v>1</v>
      </c>
      <c r="I58" s="25">
        <f t="shared" si="5"/>
        <v>4</v>
      </c>
      <c r="J58" s="25">
        <v>0</v>
      </c>
      <c r="K58" s="25">
        <v>0</v>
      </c>
      <c r="L58" s="25">
        <v>1</v>
      </c>
      <c r="M58" s="25">
        <v>1</v>
      </c>
      <c r="N58" s="25">
        <f t="shared" si="0"/>
        <v>2</v>
      </c>
      <c r="O58" s="25">
        <f t="shared" si="11"/>
        <v>1</v>
      </c>
      <c r="P58" s="25">
        <f t="shared" si="12"/>
        <v>1</v>
      </c>
      <c r="Q58" s="25">
        <f t="shared" si="13"/>
        <v>0</v>
      </c>
      <c r="R58" s="25">
        <f t="shared" si="14"/>
        <v>0</v>
      </c>
      <c r="S58" s="25">
        <f t="shared" si="6"/>
        <v>2</v>
      </c>
      <c r="U58" s="27"/>
      <c r="V58" s="27"/>
    </row>
    <row r="59" spans="1:22" s="19" customFormat="1" ht="15.75">
      <c r="A59" s="22">
        <v>54</v>
      </c>
      <c r="B59" s="23" t="s">
        <v>196</v>
      </c>
      <c r="C59" s="23" t="s">
        <v>155</v>
      </c>
      <c r="D59" s="24">
        <v>21</v>
      </c>
      <c r="E59" s="25">
        <v>1</v>
      </c>
      <c r="F59" s="25">
        <v>1</v>
      </c>
      <c r="G59" s="25">
        <v>1</v>
      </c>
      <c r="H59" s="25">
        <v>1</v>
      </c>
      <c r="I59" s="25">
        <f t="shared" si="5"/>
        <v>4</v>
      </c>
      <c r="J59" s="25">
        <v>1</v>
      </c>
      <c r="K59" s="25">
        <v>0</v>
      </c>
      <c r="L59" s="25">
        <v>0</v>
      </c>
      <c r="M59" s="25">
        <v>1</v>
      </c>
      <c r="N59" s="25">
        <f t="shared" si="0"/>
        <v>2</v>
      </c>
      <c r="O59" s="25">
        <f aca="true" t="shared" si="15" ref="O59:O106">+E59-J59</f>
        <v>0</v>
      </c>
      <c r="P59" s="25">
        <f aca="true" t="shared" si="16" ref="P59:P106">+F59-K59</f>
        <v>1</v>
      </c>
      <c r="Q59" s="25">
        <f aca="true" t="shared" si="17" ref="Q59:Q106">+G59-L59</f>
        <v>1</v>
      </c>
      <c r="R59" s="25">
        <f aca="true" t="shared" si="18" ref="R59:R106">+H59-M59</f>
        <v>0</v>
      </c>
      <c r="S59" s="25">
        <f t="shared" si="6"/>
        <v>2</v>
      </c>
      <c r="U59" s="27"/>
      <c r="V59" s="27"/>
    </row>
    <row r="60" spans="1:22" s="19" customFormat="1" ht="15.75">
      <c r="A60" s="22">
        <v>55</v>
      </c>
      <c r="B60" s="23" t="s">
        <v>177</v>
      </c>
      <c r="C60" s="23" t="s">
        <v>155</v>
      </c>
      <c r="D60" s="24">
        <v>7</v>
      </c>
      <c r="E60" s="25">
        <v>1</v>
      </c>
      <c r="F60" s="25">
        <v>1</v>
      </c>
      <c r="G60" s="25">
        <v>1</v>
      </c>
      <c r="H60" s="25">
        <v>1</v>
      </c>
      <c r="I60" s="25">
        <f t="shared" si="5"/>
        <v>4</v>
      </c>
      <c r="J60" s="25">
        <v>1</v>
      </c>
      <c r="K60" s="25">
        <v>0</v>
      </c>
      <c r="L60" s="25">
        <v>0</v>
      </c>
      <c r="M60" s="25">
        <v>0</v>
      </c>
      <c r="N60" s="25">
        <f t="shared" si="0"/>
        <v>1</v>
      </c>
      <c r="O60" s="25">
        <f t="shared" si="15"/>
        <v>0</v>
      </c>
      <c r="P60" s="25">
        <f t="shared" si="16"/>
        <v>1</v>
      </c>
      <c r="Q60" s="25">
        <f t="shared" si="17"/>
        <v>1</v>
      </c>
      <c r="R60" s="25">
        <f t="shared" si="18"/>
        <v>1</v>
      </c>
      <c r="S60" s="25">
        <f t="shared" si="6"/>
        <v>3</v>
      </c>
      <c r="U60" s="27"/>
      <c r="V60" s="27"/>
    </row>
    <row r="61" spans="1:22" s="19" customFormat="1" ht="15.75">
      <c r="A61" s="22">
        <v>56</v>
      </c>
      <c r="B61" s="23" t="s">
        <v>178</v>
      </c>
      <c r="C61" s="23" t="s">
        <v>155</v>
      </c>
      <c r="D61" s="24">
        <v>11</v>
      </c>
      <c r="E61" s="25">
        <v>1</v>
      </c>
      <c r="F61" s="25">
        <v>1</v>
      </c>
      <c r="G61" s="25">
        <v>1</v>
      </c>
      <c r="H61" s="25">
        <v>1</v>
      </c>
      <c r="I61" s="25">
        <f t="shared" si="5"/>
        <v>4</v>
      </c>
      <c r="J61" s="25">
        <v>0</v>
      </c>
      <c r="K61" s="25">
        <v>0</v>
      </c>
      <c r="L61" s="25">
        <v>0</v>
      </c>
      <c r="M61" s="25">
        <v>1</v>
      </c>
      <c r="N61" s="25">
        <f t="shared" si="0"/>
        <v>1</v>
      </c>
      <c r="O61" s="25">
        <f t="shared" si="15"/>
        <v>1</v>
      </c>
      <c r="P61" s="25">
        <f t="shared" si="16"/>
        <v>1</v>
      </c>
      <c r="Q61" s="25">
        <f t="shared" si="17"/>
        <v>1</v>
      </c>
      <c r="R61" s="25">
        <f t="shared" si="18"/>
        <v>0</v>
      </c>
      <c r="S61" s="25">
        <f t="shared" si="6"/>
        <v>3</v>
      </c>
      <c r="U61" s="27"/>
      <c r="V61" s="27"/>
    </row>
    <row r="62" spans="1:22" s="19" customFormat="1" ht="15.75">
      <c r="A62" s="22">
        <v>57</v>
      </c>
      <c r="B62" s="23" t="s">
        <v>179</v>
      </c>
      <c r="C62" s="23" t="s">
        <v>155</v>
      </c>
      <c r="D62" s="24">
        <v>8</v>
      </c>
      <c r="E62" s="25">
        <v>0</v>
      </c>
      <c r="F62" s="25">
        <v>1</v>
      </c>
      <c r="G62" s="25">
        <v>1</v>
      </c>
      <c r="H62" s="25">
        <v>1</v>
      </c>
      <c r="I62" s="25">
        <f t="shared" si="5"/>
        <v>3</v>
      </c>
      <c r="J62" s="25">
        <v>0</v>
      </c>
      <c r="K62" s="25">
        <v>0</v>
      </c>
      <c r="L62" s="25">
        <v>1</v>
      </c>
      <c r="M62" s="25">
        <v>0</v>
      </c>
      <c r="N62" s="25">
        <f t="shared" si="0"/>
        <v>1</v>
      </c>
      <c r="O62" s="25">
        <f t="shared" si="15"/>
        <v>0</v>
      </c>
      <c r="P62" s="25">
        <f t="shared" si="16"/>
        <v>1</v>
      </c>
      <c r="Q62" s="25">
        <f t="shared" si="17"/>
        <v>0</v>
      </c>
      <c r="R62" s="25">
        <f t="shared" si="18"/>
        <v>1</v>
      </c>
      <c r="S62" s="25">
        <f t="shared" si="6"/>
        <v>2</v>
      </c>
      <c r="U62" s="27"/>
      <c r="V62" s="27"/>
    </row>
    <row r="63" spans="1:22" s="19" customFormat="1" ht="15.75">
      <c r="A63" s="22">
        <v>58</v>
      </c>
      <c r="B63" s="23" t="s">
        <v>181</v>
      </c>
      <c r="C63" s="23" t="s">
        <v>155</v>
      </c>
      <c r="D63" s="24">
        <v>12</v>
      </c>
      <c r="E63" s="25">
        <v>0</v>
      </c>
      <c r="F63" s="25">
        <v>1</v>
      </c>
      <c r="G63" s="25">
        <v>1</v>
      </c>
      <c r="H63" s="25">
        <v>1</v>
      </c>
      <c r="I63" s="25">
        <f t="shared" si="5"/>
        <v>3</v>
      </c>
      <c r="J63" s="25">
        <v>0</v>
      </c>
      <c r="K63" s="25">
        <v>0</v>
      </c>
      <c r="L63" s="25">
        <v>0</v>
      </c>
      <c r="M63" s="25">
        <v>0</v>
      </c>
      <c r="N63" s="25">
        <f t="shared" si="0"/>
        <v>0</v>
      </c>
      <c r="O63" s="25">
        <f t="shared" si="15"/>
        <v>0</v>
      </c>
      <c r="P63" s="25">
        <f t="shared" si="16"/>
        <v>1</v>
      </c>
      <c r="Q63" s="25">
        <f t="shared" si="17"/>
        <v>1</v>
      </c>
      <c r="R63" s="25">
        <f t="shared" si="18"/>
        <v>1</v>
      </c>
      <c r="S63" s="25">
        <f t="shared" si="6"/>
        <v>3</v>
      </c>
      <c r="U63" s="27"/>
      <c r="V63" s="27"/>
    </row>
    <row r="64" spans="1:22" s="19" customFormat="1" ht="15.75">
      <c r="A64" s="22">
        <v>59</v>
      </c>
      <c r="B64" s="23" t="s">
        <v>180</v>
      </c>
      <c r="C64" s="23" t="s">
        <v>155</v>
      </c>
      <c r="D64" s="24">
        <v>6</v>
      </c>
      <c r="E64" s="25">
        <v>0</v>
      </c>
      <c r="F64" s="25">
        <v>1</v>
      </c>
      <c r="G64" s="25">
        <v>1</v>
      </c>
      <c r="H64" s="25">
        <v>1</v>
      </c>
      <c r="I64" s="25">
        <f t="shared" si="5"/>
        <v>3</v>
      </c>
      <c r="J64" s="25">
        <v>0</v>
      </c>
      <c r="K64" s="25">
        <v>0</v>
      </c>
      <c r="L64" s="25">
        <v>1</v>
      </c>
      <c r="M64" s="25">
        <v>0</v>
      </c>
      <c r="N64" s="25">
        <f t="shared" si="0"/>
        <v>1</v>
      </c>
      <c r="O64" s="25">
        <f t="shared" si="15"/>
        <v>0</v>
      </c>
      <c r="P64" s="25">
        <f t="shared" si="16"/>
        <v>1</v>
      </c>
      <c r="Q64" s="25">
        <f t="shared" si="17"/>
        <v>0</v>
      </c>
      <c r="R64" s="25">
        <f t="shared" si="18"/>
        <v>1</v>
      </c>
      <c r="S64" s="25">
        <f t="shared" si="6"/>
        <v>2</v>
      </c>
      <c r="U64" s="27"/>
      <c r="V64" s="27"/>
    </row>
    <row r="65" spans="1:22" s="19" customFormat="1" ht="15.75">
      <c r="A65" s="22">
        <v>60</v>
      </c>
      <c r="B65" s="23" t="s">
        <v>183</v>
      </c>
      <c r="C65" s="23" t="s">
        <v>182</v>
      </c>
      <c r="D65" s="24">
        <v>4</v>
      </c>
      <c r="E65" s="25">
        <v>1</v>
      </c>
      <c r="F65" s="25">
        <v>1</v>
      </c>
      <c r="G65" s="25">
        <v>1</v>
      </c>
      <c r="H65" s="25">
        <v>1</v>
      </c>
      <c r="I65" s="25">
        <f t="shared" si="5"/>
        <v>4</v>
      </c>
      <c r="J65" s="25">
        <v>0</v>
      </c>
      <c r="K65" s="25">
        <v>0</v>
      </c>
      <c r="L65" s="25">
        <v>1</v>
      </c>
      <c r="M65" s="25">
        <v>1</v>
      </c>
      <c r="N65" s="25">
        <f t="shared" si="0"/>
        <v>2</v>
      </c>
      <c r="O65" s="25">
        <f t="shared" si="15"/>
        <v>1</v>
      </c>
      <c r="P65" s="25">
        <f t="shared" si="16"/>
        <v>1</v>
      </c>
      <c r="Q65" s="25">
        <f t="shared" si="17"/>
        <v>0</v>
      </c>
      <c r="R65" s="25">
        <f t="shared" si="18"/>
        <v>0</v>
      </c>
      <c r="S65" s="25">
        <f t="shared" si="6"/>
        <v>2</v>
      </c>
      <c r="U65" s="27"/>
      <c r="V65" s="27"/>
    </row>
    <row r="66" spans="1:22" s="19" customFormat="1" ht="15.75">
      <c r="A66" s="22">
        <v>61</v>
      </c>
      <c r="B66" s="23" t="s">
        <v>184</v>
      </c>
      <c r="C66" s="23" t="s">
        <v>182</v>
      </c>
      <c r="D66" s="24">
        <v>14</v>
      </c>
      <c r="E66" s="25">
        <v>1</v>
      </c>
      <c r="F66" s="25">
        <v>1</v>
      </c>
      <c r="G66" s="25">
        <v>1</v>
      </c>
      <c r="H66" s="25">
        <v>1</v>
      </c>
      <c r="I66" s="25">
        <f t="shared" si="5"/>
        <v>4</v>
      </c>
      <c r="J66" s="25">
        <v>0</v>
      </c>
      <c r="K66" s="25">
        <v>1</v>
      </c>
      <c r="L66" s="25">
        <v>1</v>
      </c>
      <c r="M66" s="25">
        <v>1</v>
      </c>
      <c r="N66" s="25">
        <f t="shared" si="0"/>
        <v>3</v>
      </c>
      <c r="O66" s="25">
        <v>0</v>
      </c>
      <c r="P66" s="25">
        <f t="shared" si="16"/>
        <v>0</v>
      </c>
      <c r="Q66" s="25">
        <f t="shared" si="17"/>
        <v>0</v>
      </c>
      <c r="R66" s="25">
        <f t="shared" si="18"/>
        <v>0</v>
      </c>
      <c r="S66" s="25">
        <f t="shared" si="6"/>
        <v>1</v>
      </c>
      <c r="U66" s="27"/>
      <c r="V66" s="27"/>
    </row>
    <row r="67" spans="1:22" s="19" customFormat="1" ht="15.75">
      <c r="A67" s="22">
        <v>62</v>
      </c>
      <c r="B67" s="23" t="s">
        <v>185</v>
      </c>
      <c r="C67" s="23" t="s">
        <v>182</v>
      </c>
      <c r="D67" s="24">
        <v>5</v>
      </c>
      <c r="E67" s="25">
        <v>1</v>
      </c>
      <c r="F67" s="25">
        <v>1</v>
      </c>
      <c r="G67" s="25">
        <v>1</v>
      </c>
      <c r="H67" s="25">
        <v>1</v>
      </c>
      <c r="I67" s="25">
        <f t="shared" si="5"/>
        <v>4</v>
      </c>
      <c r="J67" s="25">
        <v>0</v>
      </c>
      <c r="K67" s="25">
        <v>1</v>
      </c>
      <c r="L67" s="25">
        <v>1</v>
      </c>
      <c r="M67" s="25">
        <v>1</v>
      </c>
      <c r="N67" s="25">
        <f t="shared" si="0"/>
        <v>3</v>
      </c>
      <c r="O67" s="25">
        <f t="shared" si="15"/>
        <v>1</v>
      </c>
      <c r="P67" s="25">
        <f t="shared" si="16"/>
        <v>0</v>
      </c>
      <c r="Q67" s="25">
        <f t="shared" si="17"/>
        <v>0</v>
      </c>
      <c r="R67" s="25">
        <f t="shared" si="18"/>
        <v>0</v>
      </c>
      <c r="S67" s="25">
        <f t="shared" si="6"/>
        <v>1</v>
      </c>
      <c r="U67" s="27"/>
      <c r="V67" s="27"/>
    </row>
    <row r="68" spans="1:22" s="19" customFormat="1" ht="15.75">
      <c r="A68" s="22">
        <v>63</v>
      </c>
      <c r="B68" s="23" t="s">
        <v>186</v>
      </c>
      <c r="C68" s="23" t="s">
        <v>182</v>
      </c>
      <c r="D68" s="24"/>
      <c r="E68" s="25">
        <v>1</v>
      </c>
      <c r="F68" s="25">
        <v>1</v>
      </c>
      <c r="G68" s="25">
        <v>1</v>
      </c>
      <c r="H68" s="25">
        <v>1</v>
      </c>
      <c r="I68" s="25">
        <f t="shared" si="5"/>
        <v>4</v>
      </c>
      <c r="J68" s="25">
        <v>0</v>
      </c>
      <c r="K68" s="25">
        <v>1</v>
      </c>
      <c r="L68" s="25">
        <v>1</v>
      </c>
      <c r="M68" s="25">
        <v>1</v>
      </c>
      <c r="N68" s="25">
        <f t="shared" si="0"/>
        <v>3</v>
      </c>
      <c r="O68" s="25">
        <f t="shared" si="15"/>
        <v>1</v>
      </c>
      <c r="P68" s="25">
        <f t="shared" si="16"/>
        <v>0</v>
      </c>
      <c r="Q68" s="25">
        <f t="shared" si="17"/>
        <v>0</v>
      </c>
      <c r="R68" s="25">
        <f t="shared" si="18"/>
        <v>0</v>
      </c>
      <c r="S68" s="25">
        <f t="shared" si="6"/>
        <v>1</v>
      </c>
      <c r="U68" s="27"/>
      <c r="V68" s="27"/>
    </row>
    <row r="69" spans="1:22" s="19" customFormat="1" ht="15.75">
      <c r="A69" s="22">
        <v>64</v>
      </c>
      <c r="B69" s="23" t="s">
        <v>187</v>
      </c>
      <c r="C69" s="23" t="s">
        <v>182</v>
      </c>
      <c r="D69" s="24">
        <v>71</v>
      </c>
      <c r="E69" s="25">
        <v>1</v>
      </c>
      <c r="F69" s="25">
        <v>1</v>
      </c>
      <c r="G69" s="25">
        <v>1</v>
      </c>
      <c r="H69" s="25">
        <v>1</v>
      </c>
      <c r="I69" s="25">
        <f t="shared" si="5"/>
        <v>4</v>
      </c>
      <c r="J69" s="25">
        <v>1</v>
      </c>
      <c r="K69" s="25">
        <v>1</v>
      </c>
      <c r="L69" s="25">
        <v>0</v>
      </c>
      <c r="M69" s="25">
        <v>1</v>
      </c>
      <c r="N69" s="25">
        <f t="shared" si="0"/>
        <v>3</v>
      </c>
      <c r="O69" s="25">
        <v>1</v>
      </c>
      <c r="P69" s="25">
        <v>1</v>
      </c>
      <c r="Q69" s="25">
        <v>0</v>
      </c>
      <c r="R69" s="25">
        <v>1</v>
      </c>
      <c r="S69" s="25">
        <f t="shared" si="6"/>
        <v>1</v>
      </c>
      <c r="U69" s="27"/>
      <c r="V69" s="27"/>
    </row>
    <row r="70" spans="1:22" s="19" customFormat="1" ht="15.75">
      <c r="A70" s="22">
        <v>65</v>
      </c>
      <c r="B70" s="23" t="s">
        <v>188</v>
      </c>
      <c r="C70" s="23" t="s">
        <v>182</v>
      </c>
      <c r="D70" s="24">
        <v>18</v>
      </c>
      <c r="E70" s="25">
        <v>0</v>
      </c>
      <c r="F70" s="25">
        <v>1</v>
      </c>
      <c r="G70" s="25">
        <v>1</v>
      </c>
      <c r="H70" s="25">
        <v>1</v>
      </c>
      <c r="I70" s="25">
        <f t="shared" si="5"/>
        <v>3</v>
      </c>
      <c r="J70" s="25">
        <v>0</v>
      </c>
      <c r="K70" s="25">
        <v>0</v>
      </c>
      <c r="L70" s="25">
        <v>1</v>
      </c>
      <c r="M70" s="25">
        <v>0</v>
      </c>
      <c r="N70" s="25">
        <f t="shared" si="0"/>
        <v>1</v>
      </c>
      <c r="O70" s="25">
        <f t="shared" si="15"/>
        <v>0</v>
      </c>
      <c r="P70" s="25">
        <f t="shared" si="16"/>
        <v>1</v>
      </c>
      <c r="Q70" s="25">
        <f t="shared" si="17"/>
        <v>0</v>
      </c>
      <c r="R70" s="25">
        <f t="shared" si="18"/>
        <v>1</v>
      </c>
      <c r="S70" s="25">
        <f t="shared" si="6"/>
        <v>2</v>
      </c>
      <c r="U70" s="27"/>
      <c r="V70" s="27"/>
    </row>
    <row r="71" spans="1:22" s="19" customFormat="1" ht="15.75">
      <c r="A71" s="22">
        <v>66</v>
      </c>
      <c r="B71" s="23" t="s">
        <v>189</v>
      </c>
      <c r="C71" s="23" t="s">
        <v>182</v>
      </c>
      <c r="D71" s="24">
        <v>17</v>
      </c>
      <c r="E71" s="25">
        <v>1</v>
      </c>
      <c r="F71" s="25">
        <v>1</v>
      </c>
      <c r="G71" s="25">
        <v>1</v>
      </c>
      <c r="H71" s="25">
        <v>1</v>
      </c>
      <c r="I71" s="25">
        <f t="shared" si="5"/>
        <v>4</v>
      </c>
      <c r="J71" s="25">
        <v>0</v>
      </c>
      <c r="K71" s="25">
        <v>1</v>
      </c>
      <c r="L71" s="25">
        <v>0</v>
      </c>
      <c r="M71" s="25">
        <v>1</v>
      </c>
      <c r="N71" s="25">
        <f t="shared" si="0"/>
        <v>2</v>
      </c>
      <c r="O71" s="25">
        <f t="shared" si="15"/>
        <v>1</v>
      </c>
      <c r="P71" s="25">
        <f t="shared" si="16"/>
        <v>0</v>
      </c>
      <c r="Q71" s="25">
        <f t="shared" si="17"/>
        <v>1</v>
      </c>
      <c r="R71" s="25">
        <f t="shared" si="18"/>
        <v>0</v>
      </c>
      <c r="S71" s="25">
        <f t="shared" si="6"/>
        <v>2</v>
      </c>
      <c r="U71" s="27"/>
      <c r="V71" s="27"/>
    </row>
    <row r="72" spans="1:22" s="19" customFormat="1" ht="15.75">
      <c r="A72" s="22">
        <v>67</v>
      </c>
      <c r="B72" s="23" t="s">
        <v>190</v>
      </c>
      <c r="C72" s="23" t="s">
        <v>182</v>
      </c>
      <c r="D72" s="24">
        <v>32</v>
      </c>
      <c r="E72" s="25">
        <v>0</v>
      </c>
      <c r="F72" s="25">
        <v>1</v>
      </c>
      <c r="G72" s="25">
        <v>1</v>
      </c>
      <c r="H72" s="25">
        <v>1</v>
      </c>
      <c r="I72" s="25">
        <f t="shared" si="5"/>
        <v>3</v>
      </c>
      <c r="J72" s="25">
        <v>0</v>
      </c>
      <c r="K72" s="25">
        <v>1</v>
      </c>
      <c r="L72" s="25">
        <v>0</v>
      </c>
      <c r="M72" s="25">
        <v>1</v>
      </c>
      <c r="N72" s="25">
        <f aca="true" t="shared" si="19" ref="N72:N106">SUM(J72:M72)</f>
        <v>2</v>
      </c>
      <c r="O72" s="25">
        <f t="shared" si="15"/>
        <v>0</v>
      </c>
      <c r="P72" s="25">
        <f t="shared" si="16"/>
        <v>0</v>
      </c>
      <c r="Q72" s="25">
        <f t="shared" si="17"/>
        <v>1</v>
      </c>
      <c r="R72" s="25">
        <f t="shared" si="18"/>
        <v>0</v>
      </c>
      <c r="S72" s="25">
        <f t="shared" si="6"/>
        <v>1</v>
      </c>
      <c r="U72" s="27"/>
      <c r="V72" s="27"/>
    </row>
    <row r="73" spans="1:22" s="19" customFormat="1" ht="15.75">
      <c r="A73" s="22">
        <v>68</v>
      </c>
      <c r="B73" s="23" t="s">
        <v>191</v>
      </c>
      <c r="C73" s="23" t="s">
        <v>182</v>
      </c>
      <c r="D73" s="24">
        <v>17</v>
      </c>
      <c r="E73" s="25">
        <v>1</v>
      </c>
      <c r="F73" s="25">
        <v>1</v>
      </c>
      <c r="G73" s="25">
        <v>1</v>
      </c>
      <c r="H73" s="25">
        <v>1</v>
      </c>
      <c r="I73" s="25">
        <f aca="true" t="shared" si="20" ref="I73:I106">SUM(E73:H73)</f>
        <v>4</v>
      </c>
      <c r="J73" s="25">
        <v>0</v>
      </c>
      <c r="K73" s="25">
        <v>1</v>
      </c>
      <c r="L73" s="25">
        <v>0</v>
      </c>
      <c r="M73" s="25">
        <v>1</v>
      </c>
      <c r="N73" s="25">
        <f t="shared" si="19"/>
        <v>2</v>
      </c>
      <c r="O73" s="25">
        <f t="shared" si="15"/>
        <v>1</v>
      </c>
      <c r="P73" s="25">
        <f t="shared" si="16"/>
        <v>0</v>
      </c>
      <c r="Q73" s="25">
        <f t="shared" si="17"/>
        <v>1</v>
      </c>
      <c r="R73" s="25">
        <f t="shared" si="18"/>
        <v>0</v>
      </c>
      <c r="S73" s="25">
        <f aca="true" t="shared" si="21" ref="S73:S106">SUM(I73-N73)</f>
        <v>2</v>
      </c>
      <c r="U73" s="27"/>
      <c r="V73" s="27"/>
    </row>
    <row r="74" spans="1:22" s="19" customFormat="1" ht="15.75">
      <c r="A74" s="22">
        <v>69</v>
      </c>
      <c r="B74" s="23" t="s">
        <v>192</v>
      </c>
      <c r="C74" s="23" t="s">
        <v>182</v>
      </c>
      <c r="D74" s="24">
        <v>3</v>
      </c>
      <c r="E74" s="25">
        <v>1</v>
      </c>
      <c r="F74" s="25">
        <v>1</v>
      </c>
      <c r="G74" s="25">
        <v>1</v>
      </c>
      <c r="H74" s="25">
        <v>1</v>
      </c>
      <c r="I74" s="25">
        <f t="shared" si="20"/>
        <v>4</v>
      </c>
      <c r="J74" s="25">
        <v>0</v>
      </c>
      <c r="K74" s="25">
        <v>1</v>
      </c>
      <c r="L74" s="25">
        <v>0</v>
      </c>
      <c r="M74" s="25">
        <v>0</v>
      </c>
      <c r="N74" s="25">
        <f t="shared" si="19"/>
        <v>1</v>
      </c>
      <c r="O74" s="25">
        <f t="shared" si="15"/>
        <v>1</v>
      </c>
      <c r="P74" s="25">
        <f t="shared" si="16"/>
        <v>0</v>
      </c>
      <c r="Q74" s="25">
        <f t="shared" si="17"/>
        <v>1</v>
      </c>
      <c r="R74" s="25">
        <f t="shared" si="18"/>
        <v>1</v>
      </c>
      <c r="S74" s="25">
        <f t="shared" si="21"/>
        <v>3</v>
      </c>
      <c r="U74" s="27"/>
      <c r="V74" s="27"/>
    </row>
    <row r="75" spans="1:22" s="19" customFormat="1" ht="15.75">
      <c r="A75" s="22">
        <v>70</v>
      </c>
      <c r="B75" s="23" t="s">
        <v>193</v>
      </c>
      <c r="C75" s="23" t="s">
        <v>182</v>
      </c>
      <c r="D75" s="24">
        <v>15</v>
      </c>
      <c r="E75" s="25">
        <v>1</v>
      </c>
      <c r="F75" s="25">
        <v>1</v>
      </c>
      <c r="G75" s="25">
        <v>1</v>
      </c>
      <c r="H75" s="25">
        <v>1</v>
      </c>
      <c r="I75" s="25">
        <f t="shared" si="20"/>
        <v>4</v>
      </c>
      <c r="J75" s="25">
        <v>0</v>
      </c>
      <c r="K75" s="25">
        <v>0</v>
      </c>
      <c r="L75" s="25">
        <v>0</v>
      </c>
      <c r="M75" s="25">
        <v>0</v>
      </c>
      <c r="N75" s="25">
        <f t="shared" si="19"/>
        <v>0</v>
      </c>
      <c r="O75" s="25">
        <f t="shared" si="15"/>
        <v>1</v>
      </c>
      <c r="P75" s="25">
        <f t="shared" si="16"/>
        <v>1</v>
      </c>
      <c r="Q75" s="25">
        <f t="shared" si="17"/>
        <v>1</v>
      </c>
      <c r="R75" s="25">
        <f t="shared" si="18"/>
        <v>1</v>
      </c>
      <c r="S75" s="25">
        <f t="shared" si="21"/>
        <v>4</v>
      </c>
      <c r="U75" s="27"/>
      <c r="V75" s="27"/>
    </row>
    <row r="76" spans="1:22" s="19" customFormat="1" ht="15.75">
      <c r="A76" s="22">
        <v>71</v>
      </c>
      <c r="B76" s="23" t="s">
        <v>194</v>
      </c>
      <c r="C76" s="23" t="s">
        <v>182</v>
      </c>
      <c r="D76" s="24">
        <v>4</v>
      </c>
      <c r="E76" s="25">
        <v>1</v>
      </c>
      <c r="F76" s="25">
        <v>1</v>
      </c>
      <c r="G76" s="25">
        <v>1</v>
      </c>
      <c r="H76" s="25">
        <v>1</v>
      </c>
      <c r="I76" s="25">
        <f t="shared" si="20"/>
        <v>4</v>
      </c>
      <c r="J76" s="25">
        <v>0</v>
      </c>
      <c r="K76" s="25">
        <v>0</v>
      </c>
      <c r="L76" s="25">
        <v>0</v>
      </c>
      <c r="M76" s="25">
        <v>0</v>
      </c>
      <c r="N76" s="25">
        <f t="shared" si="19"/>
        <v>0</v>
      </c>
      <c r="O76" s="25">
        <f t="shared" si="15"/>
        <v>1</v>
      </c>
      <c r="P76" s="25">
        <f t="shared" si="16"/>
        <v>1</v>
      </c>
      <c r="Q76" s="25">
        <f t="shared" si="17"/>
        <v>1</v>
      </c>
      <c r="R76" s="25">
        <f t="shared" si="18"/>
        <v>1</v>
      </c>
      <c r="S76" s="25">
        <f t="shared" si="21"/>
        <v>4</v>
      </c>
      <c r="U76" s="27"/>
      <c r="V76" s="27"/>
    </row>
    <row r="77" spans="1:22" s="19" customFormat="1" ht="15.75">
      <c r="A77" s="22">
        <v>72</v>
      </c>
      <c r="B77" s="23" t="s">
        <v>195</v>
      </c>
      <c r="C77" s="23" t="s">
        <v>182</v>
      </c>
      <c r="D77" s="24">
        <v>4</v>
      </c>
      <c r="E77" s="25">
        <v>1</v>
      </c>
      <c r="F77" s="25">
        <v>1</v>
      </c>
      <c r="G77" s="25">
        <v>1</v>
      </c>
      <c r="H77" s="25">
        <v>1</v>
      </c>
      <c r="I77" s="25">
        <f t="shared" si="20"/>
        <v>4</v>
      </c>
      <c r="J77" s="25">
        <v>0</v>
      </c>
      <c r="K77" s="25">
        <v>0</v>
      </c>
      <c r="L77" s="25">
        <v>0</v>
      </c>
      <c r="M77" s="25">
        <v>1</v>
      </c>
      <c r="N77" s="25">
        <f t="shared" si="19"/>
        <v>1</v>
      </c>
      <c r="O77" s="25">
        <f t="shared" si="15"/>
        <v>1</v>
      </c>
      <c r="P77" s="25">
        <f t="shared" si="16"/>
        <v>1</v>
      </c>
      <c r="Q77" s="25">
        <f t="shared" si="17"/>
        <v>1</v>
      </c>
      <c r="R77" s="25">
        <f t="shared" si="18"/>
        <v>0</v>
      </c>
      <c r="S77" s="25">
        <f t="shared" si="21"/>
        <v>3</v>
      </c>
      <c r="U77" s="27"/>
      <c r="V77" s="27"/>
    </row>
    <row r="78" spans="1:22" s="19" customFormat="1" ht="15.75">
      <c r="A78" s="22">
        <v>73</v>
      </c>
      <c r="B78" s="23" t="s">
        <v>197</v>
      </c>
      <c r="C78" s="23" t="s">
        <v>198</v>
      </c>
      <c r="D78" s="24">
        <v>10</v>
      </c>
      <c r="E78" s="25">
        <v>1</v>
      </c>
      <c r="F78" s="25">
        <v>1</v>
      </c>
      <c r="G78" s="25">
        <v>1</v>
      </c>
      <c r="H78" s="25">
        <v>1</v>
      </c>
      <c r="I78" s="25">
        <f t="shared" si="20"/>
        <v>4</v>
      </c>
      <c r="J78" s="25">
        <v>0</v>
      </c>
      <c r="K78" s="25">
        <v>1</v>
      </c>
      <c r="L78" s="25">
        <v>1</v>
      </c>
      <c r="M78" s="25">
        <v>1</v>
      </c>
      <c r="N78" s="25">
        <f t="shared" si="19"/>
        <v>3</v>
      </c>
      <c r="O78" s="25">
        <f t="shared" si="15"/>
        <v>1</v>
      </c>
      <c r="P78" s="25">
        <f t="shared" si="16"/>
        <v>0</v>
      </c>
      <c r="Q78" s="25">
        <f t="shared" si="17"/>
        <v>0</v>
      </c>
      <c r="R78" s="25">
        <f t="shared" si="18"/>
        <v>0</v>
      </c>
      <c r="S78" s="25">
        <f t="shared" si="21"/>
        <v>1</v>
      </c>
      <c r="U78" s="27"/>
      <c r="V78" s="27"/>
    </row>
    <row r="79" spans="1:22" s="19" customFormat="1" ht="15.75">
      <c r="A79" s="22">
        <v>74</v>
      </c>
      <c r="B79" s="23" t="s">
        <v>199</v>
      </c>
      <c r="C79" s="23" t="s">
        <v>198</v>
      </c>
      <c r="D79" s="24">
        <v>11</v>
      </c>
      <c r="E79" s="25">
        <v>1</v>
      </c>
      <c r="F79" s="25">
        <v>2</v>
      </c>
      <c r="G79" s="25">
        <v>2</v>
      </c>
      <c r="H79" s="25">
        <v>1</v>
      </c>
      <c r="I79" s="25">
        <f t="shared" si="20"/>
        <v>6</v>
      </c>
      <c r="J79" s="25">
        <v>0</v>
      </c>
      <c r="K79" s="25">
        <v>2</v>
      </c>
      <c r="L79" s="25">
        <v>2</v>
      </c>
      <c r="M79" s="25">
        <v>1</v>
      </c>
      <c r="N79" s="25">
        <f t="shared" si="19"/>
        <v>5</v>
      </c>
      <c r="O79" s="25">
        <f t="shared" si="15"/>
        <v>1</v>
      </c>
      <c r="P79" s="25">
        <f t="shared" si="16"/>
        <v>0</v>
      </c>
      <c r="Q79" s="25">
        <f t="shared" si="17"/>
        <v>0</v>
      </c>
      <c r="R79" s="25">
        <f t="shared" si="18"/>
        <v>0</v>
      </c>
      <c r="S79" s="25">
        <f t="shared" si="21"/>
        <v>1</v>
      </c>
      <c r="U79" s="27"/>
      <c r="V79" s="27"/>
    </row>
    <row r="80" spans="1:22" s="19" customFormat="1" ht="15.75">
      <c r="A80" s="22">
        <v>75</v>
      </c>
      <c r="B80" s="23" t="s">
        <v>200</v>
      </c>
      <c r="C80" s="23" t="s">
        <v>198</v>
      </c>
      <c r="D80" s="24">
        <v>7</v>
      </c>
      <c r="E80" s="25">
        <v>1</v>
      </c>
      <c r="F80" s="25">
        <v>1</v>
      </c>
      <c r="G80" s="25">
        <v>1</v>
      </c>
      <c r="H80" s="25">
        <v>1</v>
      </c>
      <c r="I80" s="25">
        <f t="shared" si="20"/>
        <v>4</v>
      </c>
      <c r="J80" s="25">
        <v>0</v>
      </c>
      <c r="K80" s="25">
        <v>1</v>
      </c>
      <c r="L80" s="25">
        <v>1</v>
      </c>
      <c r="M80" s="25">
        <v>1</v>
      </c>
      <c r="N80" s="25">
        <f t="shared" si="19"/>
        <v>3</v>
      </c>
      <c r="O80" s="25">
        <f t="shared" si="15"/>
        <v>1</v>
      </c>
      <c r="P80" s="25">
        <f t="shared" si="16"/>
        <v>0</v>
      </c>
      <c r="Q80" s="25">
        <f t="shared" si="17"/>
        <v>0</v>
      </c>
      <c r="R80" s="25">
        <f t="shared" si="18"/>
        <v>0</v>
      </c>
      <c r="S80" s="25">
        <f t="shared" si="21"/>
        <v>1</v>
      </c>
      <c r="U80" s="27"/>
      <c r="V80" s="27"/>
    </row>
    <row r="81" spans="1:22" s="19" customFormat="1" ht="15.75">
      <c r="A81" s="22">
        <v>76</v>
      </c>
      <c r="B81" s="23" t="s">
        <v>201</v>
      </c>
      <c r="C81" s="23" t="s">
        <v>198</v>
      </c>
      <c r="D81" s="24">
        <v>10</v>
      </c>
      <c r="E81" s="25">
        <v>1</v>
      </c>
      <c r="F81" s="25">
        <v>1</v>
      </c>
      <c r="G81" s="25">
        <v>1</v>
      </c>
      <c r="H81" s="25">
        <v>1</v>
      </c>
      <c r="I81" s="25">
        <f t="shared" si="20"/>
        <v>4</v>
      </c>
      <c r="J81" s="25">
        <v>0</v>
      </c>
      <c r="K81" s="25">
        <v>1</v>
      </c>
      <c r="L81" s="25">
        <v>0</v>
      </c>
      <c r="M81" s="25">
        <v>1</v>
      </c>
      <c r="N81" s="25">
        <f t="shared" si="19"/>
        <v>2</v>
      </c>
      <c r="O81" s="25">
        <f t="shared" si="15"/>
        <v>1</v>
      </c>
      <c r="P81" s="25">
        <f t="shared" si="16"/>
        <v>0</v>
      </c>
      <c r="Q81" s="25">
        <f t="shared" si="17"/>
        <v>1</v>
      </c>
      <c r="R81" s="25">
        <f t="shared" si="18"/>
        <v>0</v>
      </c>
      <c r="S81" s="25">
        <f t="shared" si="21"/>
        <v>2</v>
      </c>
      <c r="U81" s="27"/>
      <c r="V81" s="27"/>
    </row>
    <row r="82" spans="1:22" s="19" customFormat="1" ht="15.75">
      <c r="A82" s="22">
        <v>77</v>
      </c>
      <c r="B82" s="23" t="s">
        <v>202</v>
      </c>
      <c r="C82" s="23" t="s">
        <v>198</v>
      </c>
      <c r="D82" s="24">
        <v>8</v>
      </c>
      <c r="E82" s="25">
        <v>1</v>
      </c>
      <c r="F82" s="25">
        <v>1</v>
      </c>
      <c r="G82" s="25">
        <v>1</v>
      </c>
      <c r="H82" s="25">
        <v>1</v>
      </c>
      <c r="I82" s="25">
        <f t="shared" si="20"/>
        <v>4</v>
      </c>
      <c r="J82" s="25">
        <v>0</v>
      </c>
      <c r="K82" s="25">
        <v>1</v>
      </c>
      <c r="L82" s="25">
        <v>1</v>
      </c>
      <c r="M82" s="25">
        <v>1</v>
      </c>
      <c r="N82" s="25">
        <f t="shared" si="19"/>
        <v>3</v>
      </c>
      <c r="O82" s="25">
        <f t="shared" si="15"/>
        <v>1</v>
      </c>
      <c r="P82" s="25">
        <f t="shared" si="16"/>
        <v>0</v>
      </c>
      <c r="Q82" s="25">
        <f t="shared" si="17"/>
        <v>0</v>
      </c>
      <c r="R82" s="25">
        <f t="shared" si="18"/>
        <v>0</v>
      </c>
      <c r="S82" s="25">
        <f t="shared" si="21"/>
        <v>1</v>
      </c>
      <c r="U82" s="27"/>
      <c r="V82" s="27"/>
    </row>
    <row r="83" spans="1:22" s="19" customFormat="1" ht="15.75">
      <c r="A83" s="22">
        <v>78</v>
      </c>
      <c r="B83" s="23" t="s">
        <v>203</v>
      </c>
      <c r="C83" s="23" t="s">
        <v>198</v>
      </c>
      <c r="D83" s="24">
        <v>28</v>
      </c>
      <c r="E83" s="25">
        <v>1</v>
      </c>
      <c r="F83" s="25">
        <v>1</v>
      </c>
      <c r="G83" s="25">
        <v>1</v>
      </c>
      <c r="H83" s="25">
        <v>1</v>
      </c>
      <c r="I83" s="25">
        <f t="shared" si="20"/>
        <v>4</v>
      </c>
      <c r="J83" s="25">
        <v>0</v>
      </c>
      <c r="K83" s="25">
        <v>1</v>
      </c>
      <c r="L83" s="25">
        <v>1</v>
      </c>
      <c r="M83" s="25">
        <v>1</v>
      </c>
      <c r="N83" s="25">
        <f t="shared" si="19"/>
        <v>3</v>
      </c>
      <c r="O83" s="25">
        <f t="shared" si="15"/>
        <v>1</v>
      </c>
      <c r="P83" s="25">
        <f t="shared" si="16"/>
        <v>0</v>
      </c>
      <c r="Q83" s="25">
        <f t="shared" si="17"/>
        <v>0</v>
      </c>
      <c r="R83" s="25">
        <f t="shared" si="18"/>
        <v>0</v>
      </c>
      <c r="S83" s="25">
        <f t="shared" si="21"/>
        <v>1</v>
      </c>
      <c r="U83" s="27"/>
      <c r="V83" s="27"/>
    </row>
    <row r="84" spans="1:22" s="19" customFormat="1" ht="15.75">
      <c r="A84" s="22">
        <v>79</v>
      </c>
      <c r="B84" s="23" t="s">
        <v>204</v>
      </c>
      <c r="C84" s="23" t="s">
        <v>198</v>
      </c>
      <c r="D84" s="24">
        <v>18</v>
      </c>
      <c r="E84" s="25">
        <v>1</v>
      </c>
      <c r="F84" s="25">
        <v>1</v>
      </c>
      <c r="G84" s="25">
        <v>1</v>
      </c>
      <c r="H84" s="25">
        <v>1</v>
      </c>
      <c r="I84" s="25">
        <f t="shared" si="20"/>
        <v>4</v>
      </c>
      <c r="J84" s="25">
        <v>0</v>
      </c>
      <c r="K84" s="25">
        <v>1</v>
      </c>
      <c r="L84" s="25">
        <v>1</v>
      </c>
      <c r="M84" s="25">
        <v>1</v>
      </c>
      <c r="N84" s="25">
        <f t="shared" si="19"/>
        <v>3</v>
      </c>
      <c r="O84" s="25">
        <f t="shared" si="15"/>
        <v>1</v>
      </c>
      <c r="P84" s="25">
        <f t="shared" si="16"/>
        <v>0</v>
      </c>
      <c r="Q84" s="25">
        <f t="shared" si="17"/>
        <v>0</v>
      </c>
      <c r="R84" s="25">
        <f t="shared" si="18"/>
        <v>0</v>
      </c>
      <c r="S84" s="25">
        <f t="shared" si="21"/>
        <v>1</v>
      </c>
      <c r="U84" s="27"/>
      <c r="V84" s="27"/>
    </row>
    <row r="85" spans="1:22" s="19" customFormat="1" ht="15.75">
      <c r="A85" s="22">
        <v>80</v>
      </c>
      <c r="B85" s="23" t="s">
        <v>205</v>
      </c>
      <c r="C85" s="23" t="s">
        <v>198</v>
      </c>
      <c r="D85" s="24">
        <v>4</v>
      </c>
      <c r="E85" s="25">
        <v>1</v>
      </c>
      <c r="F85" s="25">
        <v>1</v>
      </c>
      <c r="G85" s="25">
        <v>1</v>
      </c>
      <c r="H85" s="25">
        <v>1</v>
      </c>
      <c r="I85" s="25">
        <f t="shared" si="20"/>
        <v>4</v>
      </c>
      <c r="J85" s="25">
        <v>0</v>
      </c>
      <c r="K85" s="25">
        <v>1</v>
      </c>
      <c r="L85" s="25">
        <v>0</v>
      </c>
      <c r="M85" s="25">
        <v>1</v>
      </c>
      <c r="N85" s="25">
        <f t="shared" si="19"/>
        <v>2</v>
      </c>
      <c r="O85" s="25">
        <f t="shared" si="15"/>
        <v>1</v>
      </c>
      <c r="P85" s="25">
        <f t="shared" si="16"/>
        <v>0</v>
      </c>
      <c r="Q85" s="25">
        <f t="shared" si="17"/>
        <v>1</v>
      </c>
      <c r="R85" s="25">
        <f t="shared" si="18"/>
        <v>0</v>
      </c>
      <c r="S85" s="25">
        <f t="shared" si="21"/>
        <v>2</v>
      </c>
      <c r="U85" s="27"/>
      <c r="V85" s="27"/>
    </row>
    <row r="86" spans="1:22" s="19" customFormat="1" ht="15.75">
      <c r="A86" s="22">
        <v>81</v>
      </c>
      <c r="B86" s="23" t="s">
        <v>206</v>
      </c>
      <c r="C86" s="23" t="s">
        <v>198</v>
      </c>
      <c r="D86" s="24">
        <v>17</v>
      </c>
      <c r="E86" s="25">
        <v>1</v>
      </c>
      <c r="F86" s="25">
        <v>1</v>
      </c>
      <c r="G86" s="25">
        <v>1</v>
      </c>
      <c r="H86" s="25">
        <v>1</v>
      </c>
      <c r="I86" s="25">
        <f t="shared" si="20"/>
        <v>4</v>
      </c>
      <c r="J86" s="25">
        <v>0</v>
      </c>
      <c r="K86" s="25">
        <v>1</v>
      </c>
      <c r="L86" s="25">
        <v>1</v>
      </c>
      <c r="M86" s="25">
        <v>1</v>
      </c>
      <c r="N86" s="25">
        <f t="shared" si="19"/>
        <v>3</v>
      </c>
      <c r="O86" s="25">
        <f t="shared" si="15"/>
        <v>1</v>
      </c>
      <c r="P86" s="25">
        <f t="shared" si="16"/>
        <v>0</v>
      </c>
      <c r="Q86" s="25">
        <f t="shared" si="17"/>
        <v>0</v>
      </c>
      <c r="R86" s="25">
        <f t="shared" si="18"/>
        <v>0</v>
      </c>
      <c r="S86" s="25">
        <f t="shared" si="21"/>
        <v>1</v>
      </c>
      <c r="U86" s="27"/>
      <c r="V86" s="27"/>
    </row>
    <row r="87" spans="1:22" s="19" customFormat="1" ht="15.75">
      <c r="A87" s="22">
        <v>82</v>
      </c>
      <c r="B87" s="23" t="s">
        <v>207</v>
      </c>
      <c r="C87" s="23" t="s">
        <v>198</v>
      </c>
      <c r="D87" s="24">
        <v>40</v>
      </c>
      <c r="E87" s="25">
        <v>1</v>
      </c>
      <c r="F87" s="25">
        <v>1</v>
      </c>
      <c r="G87" s="25">
        <v>1</v>
      </c>
      <c r="H87" s="25">
        <v>1</v>
      </c>
      <c r="I87" s="25">
        <f t="shared" si="20"/>
        <v>4</v>
      </c>
      <c r="J87" s="25">
        <v>0</v>
      </c>
      <c r="K87" s="25">
        <v>1</v>
      </c>
      <c r="L87" s="25">
        <v>1</v>
      </c>
      <c r="M87" s="25">
        <v>0</v>
      </c>
      <c r="N87" s="25">
        <f t="shared" si="19"/>
        <v>2</v>
      </c>
      <c r="O87" s="25">
        <f t="shared" si="15"/>
        <v>1</v>
      </c>
      <c r="P87" s="25">
        <f t="shared" si="16"/>
        <v>0</v>
      </c>
      <c r="Q87" s="25">
        <f t="shared" si="17"/>
        <v>0</v>
      </c>
      <c r="R87" s="25">
        <f t="shared" si="18"/>
        <v>1</v>
      </c>
      <c r="S87" s="25">
        <f t="shared" si="21"/>
        <v>2</v>
      </c>
      <c r="U87" s="27"/>
      <c r="V87" s="27"/>
    </row>
    <row r="88" spans="1:22" s="19" customFormat="1" ht="15.75">
      <c r="A88" s="22">
        <v>83</v>
      </c>
      <c r="B88" s="23" t="s">
        <v>208</v>
      </c>
      <c r="C88" s="23" t="s">
        <v>198</v>
      </c>
      <c r="D88" s="24">
        <v>28</v>
      </c>
      <c r="E88" s="25">
        <v>1</v>
      </c>
      <c r="F88" s="25">
        <v>1</v>
      </c>
      <c r="G88" s="25">
        <v>1</v>
      </c>
      <c r="H88" s="25">
        <v>1</v>
      </c>
      <c r="I88" s="25">
        <f t="shared" si="20"/>
        <v>4</v>
      </c>
      <c r="J88" s="25">
        <v>0</v>
      </c>
      <c r="K88" s="25">
        <v>1</v>
      </c>
      <c r="L88" s="25">
        <v>1</v>
      </c>
      <c r="M88" s="25">
        <v>1</v>
      </c>
      <c r="N88" s="25">
        <f t="shared" si="19"/>
        <v>3</v>
      </c>
      <c r="O88" s="25">
        <f t="shared" si="15"/>
        <v>1</v>
      </c>
      <c r="P88" s="25">
        <f t="shared" si="16"/>
        <v>0</v>
      </c>
      <c r="Q88" s="25">
        <f t="shared" si="17"/>
        <v>0</v>
      </c>
      <c r="R88" s="25">
        <f t="shared" si="18"/>
        <v>0</v>
      </c>
      <c r="S88" s="25">
        <f t="shared" si="21"/>
        <v>1</v>
      </c>
      <c r="U88" s="27"/>
      <c r="V88" s="27"/>
    </row>
    <row r="89" spans="1:22" s="19" customFormat="1" ht="15.75">
      <c r="A89" s="22">
        <v>84</v>
      </c>
      <c r="B89" s="23" t="s">
        <v>209</v>
      </c>
      <c r="C89" s="23" t="s">
        <v>198</v>
      </c>
      <c r="D89" s="24">
        <v>11</v>
      </c>
      <c r="E89" s="25">
        <v>0</v>
      </c>
      <c r="F89" s="25">
        <v>1</v>
      </c>
      <c r="G89" s="25">
        <v>1</v>
      </c>
      <c r="H89" s="25">
        <v>1</v>
      </c>
      <c r="I89" s="25">
        <f t="shared" si="20"/>
        <v>3</v>
      </c>
      <c r="J89" s="25">
        <v>0</v>
      </c>
      <c r="K89" s="25">
        <v>0</v>
      </c>
      <c r="L89" s="25">
        <v>0</v>
      </c>
      <c r="M89" s="25">
        <v>1</v>
      </c>
      <c r="N89" s="25">
        <f t="shared" si="19"/>
        <v>1</v>
      </c>
      <c r="O89" s="25">
        <f t="shared" si="15"/>
        <v>0</v>
      </c>
      <c r="P89" s="25">
        <f t="shared" si="16"/>
        <v>1</v>
      </c>
      <c r="Q89" s="25">
        <f t="shared" si="17"/>
        <v>1</v>
      </c>
      <c r="R89" s="25">
        <f t="shared" si="18"/>
        <v>0</v>
      </c>
      <c r="S89" s="25">
        <f t="shared" si="21"/>
        <v>2</v>
      </c>
      <c r="U89" s="27"/>
      <c r="V89" s="27"/>
    </row>
    <row r="90" spans="1:22" s="19" customFormat="1" ht="15.75">
      <c r="A90" s="22">
        <v>85</v>
      </c>
      <c r="B90" s="23" t="s">
        <v>210</v>
      </c>
      <c r="C90" s="23" t="s">
        <v>198</v>
      </c>
      <c r="D90" s="24">
        <v>27</v>
      </c>
      <c r="E90" s="25">
        <v>1</v>
      </c>
      <c r="F90" s="25">
        <v>1</v>
      </c>
      <c r="G90" s="25">
        <v>1</v>
      </c>
      <c r="H90" s="25">
        <v>1</v>
      </c>
      <c r="I90" s="25">
        <f t="shared" si="20"/>
        <v>4</v>
      </c>
      <c r="J90" s="25">
        <v>0</v>
      </c>
      <c r="K90" s="25">
        <v>1</v>
      </c>
      <c r="L90" s="25">
        <v>1</v>
      </c>
      <c r="M90" s="25">
        <v>1</v>
      </c>
      <c r="N90" s="25">
        <f t="shared" si="19"/>
        <v>3</v>
      </c>
      <c r="O90" s="25">
        <f t="shared" si="15"/>
        <v>1</v>
      </c>
      <c r="P90" s="25">
        <f t="shared" si="16"/>
        <v>0</v>
      </c>
      <c r="Q90" s="25">
        <f t="shared" si="17"/>
        <v>0</v>
      </c>
      <c r="R90" s="25">
        <f t="shared" si="18"/>
        <v>0</v>
      </c>
      <c r="S90" s="25">
        <f t="shared" si="21"/>
        <v>1</v>
      </c>
      <c r="U90" s="27"/>
      <c r="V90" s="27"/>
    </row>
    <row r="91" spans="1:22" s="19" customFormat="1" ht="15.75">
      <c r="A91" s="22">
        <v>86</v>
      </c>
      <c r="B91" s="23" t="s">
        <v>211</v>
      </c>
      <c r="C91" s="23" t="s">
        <v>198</v>
      </c>
      <c r="D91" s="24">
        <v>17</v>
      </c>
      <c r="E91" s="25">
        <v>0</v>
      </c>
      <c r="F91" s="25">
        <v>1</v>
      </c>
      <c r="G91" s="25">
        <v>1</v>
      </c>
      <c r="H91" s="25">
        <v>1</v>
      </c>
      <c r="I91" s="25">
        <f t="shared" si="20"/>
        <v>3</v>
      </c>
      <c r="J91" s="25">
        <v>0</v>
      </c>
      <c r="K91" s="25">
        <v>1</v>
      </c>
      <c r="L91" s="25">
        <v>0</v>
      </c>
      <c r="M91" s="25">
        <v>1</v>
      </c>
      <c r="N91" s="25">
        <f t="shared" si="19"/>
        <v>2</v>
      </c>
      <c r="O91" s="25">
        <f t="shared" si="15"/>
        <v>0</v>
      </c>
      <c r="P91" s="25">
        <f t="shared" si="16"/>
        <v>0</v>
      </c>
      <c r="Q91" s="25">
        <f t="shared" si="17"/>
        <v>1</v>
      </c>
      <c r="R91" s="25">
        <f t="shared" si="18"/>
        <v>0</v>
      </c>
      <c r="S91" s="25">
        <f t="shared" si="21"/>
        <v>1</v>
      </c>
      <c r="U91" s="27"/>
      <c r="V91" s="27"/>
    </row>
    <row r="92" spans="1:22" s="19" customFormat="1" ht="15.75">
      <c r="A92" s="22">
        <v>87</v>
      </c>
      <c r="B92" s="23" t="s">
        <v>212</v>
      </c>
      <c r="C92" s="23" t="s">
        <v>198</v>
      </c>
      <c r="D92" s="24">
        <v>3</v>
      </c>
      <c r="E92" s="25">
        <v>0</v>
      </c>
      <c r="F92" s="25">
        <v>1</v>
      </c>
      <c r="G92" s="25">
        <v>1</v>
      </c>
      <c r="H92" s="25">
        <v>1</v>
      </c>
      <c r="I92" s="25">
        <f t="shared" si="20"/>
        <v>3</v>
      </c>
      <c r="J92" s="25">
        <v>0</v>
      </c>
      <c r="K92" s="25">
        <v>1</v>
      </c>
      <c r="L92" s="25">
        <v>0</v>
      </c>
      <c r="M92" s="25">
        <v>1</v>
      </c>
      <c r="N92" s="25">
        <f t="shared" si="19"/>
        <v>2</v>
      </c>
      <c r="O92" s="25">
        <f>+E92-J92</f>
        <v>0</v>
      </c>
      <c r="P92" s="25">
        <f>+F92-K92</f>
        <v>0</v>
      </c>
      <c r="Q92" s="25">
        <f>+G92-L92</f>
        <v>1</v>
      </c>
      <c r="R92" s="25">
        <f>+H92-M92</f>
        <v>0</v>
      </c>
      <c r="S92" s="25">
        <f t="shared" si="21"/>
        <v>1</v>
      </c>
      <c r="U92" s="27"/>
      <c r="V92" s="27"/>
    </row>
    <row r="93" spans="1:22" s="19" customFormat="1" ht="15.75">
      <c r="A93" s="22">
        <v>88</v>
      </c>
      <c r="B93" s="23" t="s">
        <v>213</v>
      </c>
      <c r="C93" s="23" t="s">
        <v>198</v>
      </c>
      <c r="D93" s="24">
        <v>6</v>
      </c>
      <c r="E93" s="25">
        <v>0</v>
      </c>
      <c r="F93" s="25">
        <v>1</v>
      </c>
      <c r="G93" s="25">
        <v>1</v>
      </c>
      <c r="H93" s="25">
        <v>1</v>
      </c>
      <c r="I93" s="25">
        <f t="shared" si="20"/>
        <v>3</v>
      </c>
      <c r="J93" s="25">
        <v>0</v>
      </c>
      <c r="K93" s="25">
        <v>0</v>
      </c>
      <c r="L93" s="25">
        <v>0</v>
      </c>
      <c r="M93" s="25">
        <v>1</v>
      </c>
      <c r="N93" s="25">
        <f t="shared" si="19"/>
        <v>1</v>
      </c>
      <c r="O93" s="25">
        <f t="shared" si="15"/>
        <v>0</v>
      </c>
      <c r="P93" s="25">
        <f t="shared" si="16"/>
        <v>1</v>
      </c>
      <c r="Q93" s="25">
        <f t="shared" si="17"/>
        <v>1</v>
      </c>
      <c r="R93" s="25">
        <f t="shared" si="18"/>
        <v>0</v>
      </c>
      <c r="S93" s="25">
        <f t="shared" si="21"/>
        <v>2</v>
      </c>
      <c r="U93" s="27"/>
      <c r="V93" s="27"/>
    </row>
    <row r="94" spans="1:22" s="19" customFormat="1" ht="15.75">
      <c r="A94" s="22">
        <v>89</v>
      </c>
      <c r="B94" s="23" t="s">
        <v>214</v>
      </c>
      <c r="C94" s="23" t="s">
        <v>198</v>
      </c>
      <c r="D94" s="24">
        <v>4</v>
      </c>
      <c r="E94" s="25">
        <v>0</v>
      </c>
      <c r="F94" s="25">
        <v>1</v>
      </c>
      <c r="G94" s="25">
        <v>1</v>
      </c>
      <c r="H94" s="25">
        <v>1</v>
      </c>
      <c r="I94" s="25">
        <f t="shared" si="20"/>
        <v>3</v>
      </c>
      <c r="J94" s="25">
        <v>0</v>
      </c>
      <c r="K94" s="25">
        <v>1</v>
      </c>
      <c r="L94" s="25">
        <v>0</v>
      </c>
      <c r="M94" s="25">
        <v>1</v>
      </c>
      <c r="N94" s="25">
        <f t="shared" si="19"/>
        <v>2</v>
      </c>
      <c r="O94" s="25">
        <f t="shared" si="15"/>
        <v>0</v>
      </c>
      <c r="P94" s="25">
        <f t="shared" si="16"/>
        <v>0</v>
      </c>
      <c r="Q94" s="25">
        <f t="shared" si="17"/>
        <v>1</v>
      </c>
      <c r="R94" s="25">
        <f t="shared" si="18"/>
        <v>0</v>
      </c>
      <c r="S94" s="25">
        <f t="shared" si="21"/>
        <v>1</v>
      </c>
      <c r="U94" s="27"/>
      <c r="V94" s="27"/>
    </row>
    <row r="95" spans="1:22" s="19" customFormat="1" ht="15.75">
      <c r="A95" s="22">
        <v>90</v>
      </c>
      <c r="B95" s="23" t="s">
        <v>215</v>
      </c>
      <c r="C95" s="23" t="s">
        <v>198</v>
      </c>
      <c r="D95" s="24">
        <v>7</v>
      </c>
      <c r="E95" s="25">
        <v>0</v>
      </c>
      <c r="F95" s="25">
        <v>1</v>
      </c>
      <c r="G95" s="25">
        <v>1</v>
      </c>
      <c r="H95" s="25">
        <v>1</v>
      </c>
      <c r="I95" s="25">
        <f t="shared" si="20"/>
        <v>3</v>
      </c>
      <c r="J95" s="25">
        <v>0</v>
      </c>
      <c r="K95" s="25">
        <v>0</v>
      </c>
      <c r="L95" s="25">
        <v>1</v>
      </c>
      <c r="M95" s="25">
        <v>1</v>
      </c>
      <c r="N95" s="25">
        <f t="shared" si="19"/>
        <v>2</v>
      </c>
      <c r="O95" s="25">
        <f t="shared" si="15"/>
        <v>0</v>
      </c>
      <c r="P95" s="25">
        <f t="shared" si="16"/>
        <v>1</v>
      </c>
      <c r="Q95" s="25">
        <f t="shared" si="17"/>
        <v>0</v>
      </c>
      <c r="R95" s="25">
        <f t="shared" si="18"/>
        <v>0</v>
      </c>
      <c r="S95" s="25">
        <f t="shared" si="21"/>
        <v>1</v>
      </c>
      <c r="U95" s="27"/>
      <c r="V95" s="27"/>
    </row>
    <row r="96" spans="1:22" s="19" customFormat="1" ht="15.75">
      <c r="A96" s="22">
        <v>91</v>
      </c>
      <c r="B96" s="23" t="s">
        <v>216</v>
      </c>
      <c r="C96" s="23" t="s">
        <v>198</v>
      </c>
      <c r="D96" s="24">
        <v>6</v>
      </c>
      <c r="E96" s="25">
        <v>0</v>
      </c>
      <c r="F96" s="25">
        <v>1</v>
      </c>
      <c r="G96" s="25">
        <v>1</v>
      </c>
      <c r="H96" s="25">
        <v>1</v>
      </c>
      <c r="I96" s="25">
        <f t="shared" si="20"/>
        <v>3</v>
      </c>
      <c r="J96" s="25">
        <v>0</v>
      </c>
      <c r="K96" s="25">
        <v>0</v>
      </c>
      <c r="L96" s="25">
        <v>1</v>
      </c>
      <c r="M96" s="25">
        <v>1</v>
      </c>
      <c r="N96" s="25">
        <f t="shared" si="19"/>
        <v>2</v>
      </c>
      <c r="O96" s="25">
        <f t="shared" si="15"/>
        <v>0</v>
      </c>
      <c r="P96" s="25">
        <f t="shared" si="16"/>
        <v>1</v>
      </c>
      <c r="Q96" s="25">
        <f t="shared" si="17"/>
        <v>0</v>
      </c>
      <c r="R96" s="25">
        <f t="shared" si="18"/>
        <v>0</v>
      </c>
      <c r="S96" s="25">
        <f t="shared" si="21"/>
        <v>1</v>
      </c>
      <c r="U96" s="27"/>
      <c r="V96" s="27"/>
    </row>
    <row r="97" spans="1:22" s="19" customFormat="1" ht="15.75">
      <c r="A97" s="22">
        <v>92</v>
      </c>
      <c r="B97" s="23" t="s">
        <v>217</v>
      </c>
      <c r="C97" s="23" t="s">
        <v>198</v>
      </c>
      <c r="D97" s="24">
        <v>29</v>
      </c>
      <c r="E97" s="25">
        <v>1</v>
      </c>
      <c r="F97" s="25">
        <v>1</v>
      </c>
      <c r="G97" s="25">
        <v>2</v>
      </c>
      <c r="H97" s="25">
        <v>1</v>
      </c>
      <c r="I97" s="25">
        <f t="shared" si="20"/>
        <v>5</v>
      </c>
      <c r="J97" s="25">
        <v>1</v>
      </c>
      <c r="K97" s="25">
        <v>1</v>
      </c>
      <c r="L97" s="25">
        <v>0</v>
      </c>
      <c r="M97" s="25">
        <v>0</v>
      </c>
      <c r="N97" s="25">
        <f t="shared" si="19"/>
        <v>2</v>
      </c>
      <c r="O97" s="25">
        <f t="shared" si="15"/>
        <v>0</v>
      </c>
      <c r="P97" s="25">
        <f t="shared" si="16"/>
        <v>0</v>
      </c>
      <c r="Q97" s="25">
        <f t="shared" si="17"/>
        <v>2</v>
      </c>
      <c r="R97" s="25">
        <f t="shared" si="18"/>
        <v>1</v>
      </c>
      <c r="S97" s="25">
        <f t="shared" si="21"/>
        <v>3</v>
      </c>
      <c r="U97" s="27"/>
      <c r="V97" s="27"/>
    </row>
    <row r="98" spans="1:22" s="19" customFormat="1" ht="15.75">
      <c r="A98" s="22"/>
      <c r="B98" s="23" t="s">
        <v>337</v>
      </c>
      <c r="C98" s="23" t="s">
        <v>321</v>
      </c>
      <c r="D98" s="24"/>
      <c r="E98" s="25">
        <v>1</v>
      </c>
      <c r="F98" s="25">
        <v>1</v>
      </c>
      <c r="G98" s="25">
        <v>2</v>
      </c>
      <c r="H98" s="25">
        <v>1</v>
      </c>
      <c r="I98" s="25">
        <f t="shared" si="20"/>
        <v>5</v>
      </c>
      <c r="J98" s="25">
        <v>0</v>
      </c>
      <c r="K98" s="25">
        <v>1</v>
      </c>
      <c r="L98" s="25">
        <v>2</v>
      </c>
      <c r="M98" s="25">
        <v>1</v>
      </c>
      <c r="N98" s="25">
        <f t="shared" si="19"/>
        <v>4</v>
      </c>
      <c r="O98" s="25">
        <f t="shared" si="15"/>
        <v>1</v>
      </c>
      <c r="P98" s="25">
        <f t="shared" si="16"/>
        <v>0</v>
      </c>
      <c r="Q98" s="25">
        <f t="shared" si="17"/>
        <v>0</v>
      </c>
      <c r="R98" s="25">
        <f t="shared" si="18"/>
        <v>0</v>
      </c>
      <c r="S98" s="25">
        <f t="shared" si="21"/>
        <v>1</v>
      </c>
      <c r="U98" s="27"/>
      <c r="V98" s="27"/>
    </row>
    <row r="99" spans="1:22" s="19" customFormat="1" ht="15.75">
      <c r="A99" s="22"/>
      <c r="B99" s="23" t="s">
        <v>338</v>
      </c>
      <c r="C99" s="23" t="s">
        <v>321</v>
      </c>
      <c r="D99" s="24"/>
      <c r="E99" s="25">
        <v>0</v>
      </c>
      <c r="F99" s="25">
        <v>1</v>
      </c>
      <c r="G99" s="25">
        <v>1</v>
      </c>
      <c r="H99" s="25">
        <v>1</v>
      </c>
      <c r="I99" s="25">
        <f t="shared" si="20"/>
        <v>3</v>
      </c>
      <c r="J99" s="25">
        <v>0</v>
      </c>
      <c r="K99" s="25">
        <v>1</v>
      </c>
      <c r="L99" s="25">
        <v>0</v>
      </c>
      <c r="M99" s="25">
        <v>1</v>
      </c>
      <c r="N99" s="25">
        <f t="shared" si="19"/>
        <v>2</v>
      </c>
      <c r="O99" s="25">
        <f t="shared" si="15"/>
        <v>0</v>
      </c>
      <c r="P99" s="25">
        <f t="shared" si="16"/>
        <v>0</v>
      </c>
      <c r="Q99" s="25">
        <f t="shared" si="17"/>
        <v>1</v>
      </c>
      <c r="R99" s="25">
        <f t="shared" si="18"/>
        <v>0</v>
      </c>
      <c r="S99" s="25">
        <f t="shared" si="21"/>
        <v>1</v>
      </c>
      <c r="U99" s="27"/>
      <c r="V99" s="27"/>
    </row>
    <row r="100" spans="1:22" s="19" customFormat="1" ht="15.75">
      <c r="A100" s="22"/>
      <c r="B100" s="23" t="s">
        <v>339</v>
      </c>
      <c r="C100" s="23" t="s">
        <v>321</v>
      </c>
      <c r="D100" s="24"/>
      <c r="E100" s="25">
        <v>1</v>
      </c>
      <c r="F100" s="25">
        <v>1</v>
      </c>
      <c r="G100" s="25">
        <v>1</v>
      </c>
      <c r="H100" s="25">
        <v>1</v>
      </c>
      <c r="I100" s="25">
        <f t="shared" si="20"/>
        <v>4</v>
      </c>
      <c r="J100" s="25">
        <v>0</v>
      </c>
      <c r="K100" s="25">
        <v>1</v>
      </c>
      <c r="L100" s="25">
        <v>1</v>
      </c>
      <c r="M100" s="25">
        <v>1</v>
      </c>
      <c r="N100" s="25">
        <f t="shared" si="19"/>
        <v>3</v>
      </c>
      <c r="O100" s="25">
        <f t="shared" si="15"/>
        <v>1</v>
      </c>
      <c r="P100" s="25">
        <f t="shared" si="16"/>
        <v>0</v>
      </c>
      <c r="Q100" s="25">
        <f t="shared" si="17"/>
        <v>0</v>
      </c>
      <c r="R100" s="25">
        <f t="shared" si="18"/>
        <v>0</v>
      </c>
      <c r="S100" s="25">
        <f t="shared" si="21"/>
        <v>1</v>
      </c>
      <c r="U100" s="27"/>
      <c r="V100" s="27"/>
    </row>
    <row r="101" spans="1:22" s="19" customFormat="1" ht="15.75">
      <c r="A101" s="22"/>
      <c r="B101" s="23" t="s">
        <v>340</v>
      </c>
      <c r="C101" s="23" t="s">
        <v>321</v>
      </c>
      <c r="D101" s="24"/>
      <c r="E101" s="25">
        <v>1</v>
      </c>
      <c r="F101" s="25">
        <v>1</v>
      </c>
      <c r="G101" s="25">
        <v>1</v>
      </c>
      <c r="H101" s="25">
        <v>1</v>
      </c>
      <c r="I101" s="25">
        <f t="shared" si="20"/>
        <v>4</v>
      </c>
      <c r="J101" s="25">
        <v>0</v>
      </c>
      <c r="K101" s="25">
        <v>1</v>
      </c>
      <c r="L101" s="25">
        <v>1</v>
      </c>
      <c r="M101" s="25">
        <v>1</v>
      </c>
      <c r="N101" s="25">
        <f t="shared" si="19"/>
        <v>3</v>
      </c>
      <c r="O101" s="25">
        <f t="shared" si="15"/>
        <v>1</v>
      </c>
      <c r="P101" s="25">
        <f t="shared" si="16"/>
        <v>0</v>
      </c>
      <c r="Q101" s="25">
        <f t="shared" si="17"/>
        <v>0</v>
      </c>
      <c r="R101" s="25">
        <f t="shared" si="18"/>
        <v>0</v>
      </c>
      <c r="S101" s="25">
        <f t="shared" si="21"/>
        <v>1</v>
      </c>
      <c r="U101" s="27"/>
      <c r="V101" s="27"/>
    </row>
    <row r="102" spans="1:22" s="19" customFormat="1" ht="15.75">
      <c r="A102" s="22"/>
      <c r="B102" s="23" t="s">
        <v>341</v>
      </c>
      <c r="C102" s="23" t="s">
        <v>321</v>
      </c>
      <c r="D102" s="24"/>
      <c r="E102" s="25">
        <v>1</v>
      </c>
      <c r="F102" s="25">
        <v>1</v>
      </c>
      <c r="G102" s="25">
        <v>1</v>
      </c>
      <c r="H102" s="25">
        <v>1</v>
      </c>
      <c r="I102" s="25">
        <f t="shared" si="20"/>
        <v>4</v>
      </c>
      <c r="J102" s="25">
        <v>0</v>
      </c>
      <c r="K102" s="25">
        <v>1</v>
      </c>
      <c r="L102" s="25">
        <v>1</v>
      </c>
      <c r="M102" s="25">
        <v>1</v>
      </c>
      <c r="N102" s="25">
        <f t="shared" si="19"/>
        <v>3</v>
      </c>
      <c r="O102" s="25">
        <f t="shared" si="15"/>
        <v>1</v>
      </c>
      <c r="P102" s="25">
        <f t="shared" si="16"/>
        <v>0</v>
      </c>
      <c r="Q102" s="25">
        <f t="shared" si="17"/>
        <v>0</v>
      </c>
      <c r="R102" s="25">
        <f t="shared" si="18"/>
        <v>0</v>
      </c>
      <c r="S102" s="25">
        <f t="shared" si="21"/>
        <v>1</v>
      </c>
      <c r="U102" s="27"/>
      <c r="V102" s="27"/>
    </row>
    <row r="103" spans="1:22" s="19" customFormat="1" ht="15.75">
      <c r="A103" s="22"/>
      <c r="B103" s="23" t="s">
        <v>342</v>
      </c>
      <c r="C103" s="23" t="s">
        <v>321</v>
      </c>
      <c r="D103" s="24"/>
      <c r="E103" s="25">
        <v>1</v>
      </c>
      <c r="F103" s="25">
        <v>1</v>
      </c>
      <c r="G103" s="25">
        <v>1</v>
      </c>
      <c r="H103" s="25">
        <v>1</v>
      </c>
      <c r="I103" s="25">
        <f t="shared" si="20"/>
        <v>4</v>
      </c>
      <c r="J103" s="25">
        <v>1</v>
      </c>
      <c r="K103" s="25">
        <v>0</v>
      </c>
      <c r="L103" s="25">
        <v>0</v>
      </c>
      <c r="M103" s="25">
        <v>1</v>
      </c>
      <c r="N103" s="25">
        <f t="shared" si="19"/>
        <v>2</v>
      </c>
      <c r="O103" s="25">
        <f t="shared" si="15"/>
        <v>0</v>
      </c>
      <c r="P103" s="25">
        <f t="shared" si="16"/>
        <v>1</v>
      </c>
      <c r="Q103" s="25">
        <f t="shared" si="17"/>
        <v>1</v>
      </c>
      <c r="R103" s="25">
        <f t="shared" si="18"/>
        <v>0</v>
      </c>
      <c r="S103" s="25">
        <f t="shared" si="21"/>
        <v>2</v>
      </c>
      <c r="U103" s="27"/>
      <c r="V103" s="27"/>
    </row>
    <row r="104" spans="1:22" s="19" customFormat="1" ht="15.75">
      <c r="A104" s="22"/>
      <c r="B104" s="23" t="s">
        <v>343</v>
      </c>
      <c r="C104" s="23" t="s">
        <v>321</v>
      </c>
      <c r="D104" s="24"/>
      <c r="E104" s="25">
        <v>0</v>
      </c>
      <c r="F104" s="25">
        <v>1</v>
      </c>
      <c r="G104" s="25">
        <v>1</v>
      </c>
      <c r="H104" s="25">
        <v>1</v>
      </c>
      <c r="I104" s="25">
        <f t="shared" si="20"/>
        <v>3</v>
      </c>
      <c r="J104" s="25">
        <v>0</v>
      </c>
      <c r="K104" s="25">
        <v>1</v>
      </c>
      <c r="L104" s="25">
        <v>0</v>
      </c>
      <c r="M104" s="25">
        <v>1</v>
      </c>
      <c r="N104" s="25">
        <f t="shared" si="19"/>
        <v>2</v>
      </c>
      <c r="O104" s="25">
        <f t="shared" si="15"/>
        <v>0</v>
      </c>
      <c r="P104" s="25">
        <f t="shared" si="16"/>
        <v>0</v>
      </c>
      <c r="Q104" s="25">
        <f t="shared" si="17"/>
        <v>1</v>
      </c>
      <c r="R104" s="25">
        <f t="shared" si="18"/>
        <v>0</v>
      </c>
      <c r="S104" s="25">
        <f t="shared" si="21"/>
        <v>1</v>
      </c>
      <c r="U104" s="27"/>
      <c r="V104" s="27"/>
    </row>
    <row r="105" spans="1:22" s="19" customFormat="1" ht="15.75">
      <c r="A105" s="22"/>
      <c r="B105" s="23" t="s">
        <v>344</v>
      </c>
      <c r="C105" s="23" t="s">
        <v>321</v>
      </c>
      <c r="D105" s="24"/>
      <c r="E105" s="25">
        <v>1</v>
      </c>
      <c r="F105" s="25">
        <v>1</v>
      </c>
      <c r="G105" s="25">
        <v>1</v>
      </c>
      <c r="H105" s="25">
        <v>1</v>
      </c>
      <c r="I105" s="25">
        <f t="shared" si="20"/>
        <v>4</v>
      </c>
      <c r="J105" s="25">
        <v>0</v>
      </c>
      <c r="K105" s="25">
        <v>1</v>
      </c>
      <c r="L105" s="25">
        <v>1</v>
      </c>
      <c r="M105" s="25">
        <v>1</v>
      </c>
      <c r="N105" s="25">
        <f t="shared" si="19"/>
        <v>3</v>
      </c>
      <c r="O105" s="25">
        <f t="shared" si="15"/>
        <v>1</v>
      </c>
      <c r="P105" s="25">
        <f t="shared" si="16"/>
        <v>0</v>
      </c>
      <c r="Q105" s="25">
        <f t="shared" si="17"/>
        <v>0</v>
      </c>
      <c r="R105" s="25">
        <f t="shared" si="18"/>
        <v>0</v>
      </c>
      <c r="S105" s="25">
        <f t="shared" si="21"/>
        <v>1</v>
      </c>
      <c r="U105" s="27"/>
      <c r="V105" s="27"/>
    </row>
    <row r="106" spans="1:22" s="19" customFormat="1" ht="15.75">
      <c r="A106" s="22"/>
      <c r="B106" s="23" t="s">
        <v>345</v>
      </c>
      <c r="C106" s="23" t="s">
        <v>321</v>
      </c>
      <c r="D106" s="24"/>
      <c r="E106" s="25">
        <v>1</v>
      </c>
      <c r="F106" s="25">
        <v>1</v>
      </c>
      <c r="G106" s="25">
        <v>1</v>
      </c>
      <c r="H106" s="25">
        <v>1</v>
      </c>
      <c r="I106" s="25">
        <f t="shared" si="20"/>
        <v>4</v>
      </c>
      <c r="J106" s="25">
        <v>1</v>
      </c>
      <c r="K106" s="25">
        <v>1</v>
      </c>
      <c r="L106" s="25">
        <v>0</v>
      </c>
      <c r="M106" s="25">
        <v>0</v>
      </c>
      <c r="N106" s="25">
        <f t="shared" si="19"/>
        <v>2</v>
      </c>
      <c r="O106" s="25">
        <f t="shared" si="15"/>
        <v>0</v>
      </c>
      <c r="P106" s="25">
        <f t="shared" si="16"/>
        <v>0</v>
      </c>
      <c r="Q106" s="25">
        <f t="shared" si="17"/>
        <v>1</v>
      </c>
      <c r="R106" s="25">
        <f t="shared" si="18"/>
        <v>1</v>
      </c>
      <c r="S106" s="25">
        <f t="shared" si="21"/>
        <v>2</v>
      </c>
      <c r="U106" s="27"/>
      <c r="V106" s="27"/>
    </row>
    <row r="107" spans="1:19" ht="19.5" customHeight="1">
      <c r="A107" s="50" t="s">
        <v>50</v>
      </c>
      <c r="B107" s="50"/>
      <c r="C107" s="50"/>
      <c r="D107" s="26">
        <f>SUM(D8:D106)</f>
        <v>1655</v>
      </c>
      <c r="E107" s="26">
        <f aca="true" t="shared" si="22" ref="E107:S107">SUM(E8:E106)</f>
        <v>65</v>
      </c>
      <c r="F107" s="26">
        <f t="shared" si="22"/>
        <v>103</v>
      </c>
      <c r="G107" s="26">
        <f t="shared" si="22"/>
        <v>106</v>
      </c>
      <c r="H107" s="26">
        <f t="shared" si="22"/>
        <v>99</v>
      </c>
      <c r="I107" s="26">
        <f t="shared" si="22"/>
        <v>373</v>
      </c>
      <c r="J107" s="26">
        <f t="shared" si="22"/>
        <v>11</v>
      </c>
      <c r="K107" s="26">
        <f t="shared" si="22"/>
        <v>70</v>
      </c>
      <c r="L107" s="26">
        <f t="shared" si="22"/>
        <v>48</v>
      </c>
      <c r="M107" s="26">
        <f t="shared" si="22"/>
        <v>81</v>
      </c>
      <c r="N107" s="26">
        <f t="shared" si="22"/>
        <v>210</v>
      </c>
      <c r="O107" s="26">
        <f t="shared" si="22"/>
        <v>54</v>
      </c>
      <c r="P107" s="26">
        <f t="shared" si="22"/>
        <v>34</v>
      </c>
      <c r="Q107" s="26">
        <f t="shared" si="22"/>
        <v>57</v>
      </c>
      <c r="R107" s="26">
        <f t="shared" si="22"/>
        <v>19</v>
      </c>
      <c r="S107" s="26">
        <f t="shared" si="22"/>
        <v>163</v>
      </c>
    </row>
    <row r="109" spans="1:16" s="18" customFormat="1" ht="20.25">
      <c r="A109" s="39" t="s">
        <v>351</v>
      </c>
      <c r="B109" s="39"/>
      <c r="C109" s="39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1" spans="1:16" s="4" customFormat="1" ht="15" customHeight="1">
      <c r="A111" s="1"/>
      <c r="B111" s="1"/>
      <c r="C111" s="1"/>
      <c r="D111" s="2"/>
      <c r="E111" s="2"/>
      <c r="F111" s="2"/>
      <c r="G111" s="2"/>
      <c r="H111" s="2"/>
      <c r="I111" s="2"/>
      <c r="J111" s="2"/>
      <c r="K111" s="2"/>
      <c r="L111" s="3"/>
      <c r="M111" s="2"/>
      <c r="N111" s="2"/>
      <c r="O111" s="15" t="s">
        <v>346</v>
      </c>
      <c r="P111" s="2"/>
    </row>
    <row r="112" spans="1:16" s="4" customFormat="1" ht="15.75" customHeight="1">
      <c r="A112" s="1"/>
      <c r="B112" s="1"/>
      <c r="C112" s="1"/>
      <c r="D112" s="2"/>
      <c r="E112" s="2"/>
      <c r="F112" s="2"/>
      <c r="G112" s="2"/>
      <c r="H112" s="2"/>
      <c r="I112" s="2"/>
      <c r="J112" s="2"/>
      <c r="K112" s="2"/>
      <c r="L112" s="3"/>
      <c r="M112" s="2"/>
      <c r="N112" s="2"/>
      <c r="O112" s="15" t="s">
        <v>347</v>
      </c>
      <c r="P112" s="15"/>
    </row>
  </sheetData>
  <sheetProtection/>
  <mergeCells count="10">
    <mergeCell ref="A107:C107"/>
    <mergeCell ref="A3:S3"/>
    <mergeCell ref="A2:S2"/>
    <mergeCell ref="E5:I5"/>
    <mergeCell ref="J5:N5"/>
    <mergeCell ref="O5:S5"/>
    <mergeCell ref="A5:A6"/>
    <mergeCell ref="B5:B6"/>
    <mergeCell ref="C5:C6"/>
    <mergeCell ref="D5:D6"/>
  </mergeCells>
  <printOptions/>
  <pageMargins left="0.7" right="0.17" top="0.29" bottom="0.3" header="0.22" footer="0.17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brcght</dc:creator>
  <cp:keywords/>
  <dc:description/>
  <cp:lastModifiedBy>mukesh</cp:lastModifiedBy>
  <cp:lastPrinted>2018-04-19T05:13:00Z</cp:lastPrinted>
  <dcterms:created xsi:type="dcterms:W3CDTF">2018-03-20T08:39:19Z</dcterms:created>
  <dcterms:modified xsi:type="dcterms:W3CDTF">2018-04-20T04:34:12Z</dcterms:modified>
  <cp:category/>
  <cp:version/>
  <cp:contentType/>
  <cp:contentStatus/>
</cp:coreProperties>
</file>