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Rikti Primary " sheetId="1" r:id="rId1"/>
    <sheet name="Rikti Junior" sheetId="2" r:id="rId2"/>
  </sheets>
  <definedNames/>
  <calcPr fullCalcOnLoad="1"/>
</workbook>
</file>

<file path=xl/sharedStrings.xml><?xml version="1.0" encoding="utf-8"?>
<sst xmlns="http://schemas.openxmlformats.org/spreadsheetml/2006/main" count="440" uniqueCount="176">
  <si>
    <t>jktdh; izkFkfed fo|ky;ksa esa fjDr inksa dh lwph tuin ikSM+h x&lt;+okyA vizSy 2019 ds vuqlkj</t>
  </si>
  <si>
    <t>dz0la0</t>
  </si>
  <si>
    <t>fo/kkulHkk {ks= dk uke</t>
  </si>
  <si>
    <t>fo|ky; dk uke</t>
  </si>
  <si>
    <t>fodkl [k.M dk uke</t>
  </si>
  <si>
    <t>fo|ky; Js.kh</t>
  </si>
  <si>
    <t>ladqy dk uke</t>
  </si>
  <si>
    <t>vizSy  2019] ds vuqlkj Nk= la0</t>
  </si>
  <si>
    <t xml:space="preserve">dk;Zjr f'k{kdksa dh laa[;k </t>
  </si>
  <si>
    <t>;ksx</t>
  </si>
  <si>
    <t>vkj0Vh0bZZ0 ds vuqlkj f'k{kdksa dh vko';drk</t>
  </si>
  <si>
    <t>ekud ls vf/kd dk;Zjr f'k{kdksa dh la[;k</t>
  </si>
  <si>
    <t>fjDr f'k{kdksa dh la[;k</t>
  </si>
  <si>
    <t>vH;qfDr</t>
  </si>
  <si>
    <t>iz0v0</t>
  </si>
  <si>
    <t>l0v0</t>
  </si>
  <si>
    <t>izz0v0</t>
  </si>
  <si>
    <t>pkScV~Vk[kky</t>
  </si>
  <si>
    <t>jk0izk0fo0 c.Bksyh</t>
  </si>
  <si>
    <t>,ds'oj</t>
  </si>
  <si>
    <t>lqxe</t>
  </si>
  <si>
    <t>ekSankM+h</t>
  </si>
  <si>
    <t>fo|ky; v/;kid foghu</t>
  </si>
  <si>
    <t>;eds'oj</t>
  </si>
  <si>
    <t>jk0izk0fo0 y{e.k&gt;wyk</t>
  </si>
  <si>
    <t>uhydaB</t>
  </si>
  <si>
    <t>jk0izk0fo0 ghjk[kky</t>
  </si>
  <si>
    <t>ukSxkao</t>
  </si>
  <si>
    <t>ikSM+h</t>
  </si>
  <si>
    <t>jk0izk0fo0 ohj[kky</t>
  </si>
  <si>
    <t>dksV</t>
  </si>
  <si>
    <t>ckyek.kk</t>
  </si>
  <si>
    <t>jk0izk0fo0 lkSM+</t>
  </si>
  <si>
    <t>lc/kkj[kky</t>
  </si>
  <si>
    <t>fo|k;y v/;kid foghu</t>
  </si>
  <si>
    <t>jk0izk0fo0 ?kf.M;ky</t>
  </si>
  <si>
    <t>dYth[kky</t>
  </si>
  <si>
    <t>/kf.M;ky</t>
  </si>
  <si>
    <t>Jhuxj</t>
  </si>
  <si>
    <t>jk0izk0fo0 dksBxh</t>
  </si>
  <si>
    <t>f[klwZ</t>
  </si>
  <si>
    <t>f[klZ</t>
  </si>
  <si>
    <t>jk0izk0fo0 dfy;klkSM+</t>
  </si>
  <si>
    <t>HkV`hlsjk</t>
  </si>
  <si>
    <t>dksV}kj</t>
  </si>
  <si>
    <t>izk0fo0 dksVM+h&lt;kax</t>
  </si>
  <si>
    <t>nqxM~Mk</t>
  </si>
  <si>
    <t>flrkciqj</t>
  </si>
  <si>
    <t>izk0fo0 flEeypkSM+</t>
  </si>
  <si>
    <t>izk0fo0 nyhiiqj</t>
  </si>
  <si>
    <t xml:space="preserve">&gt;.MhpkSM+ </t>
  </si>
  <si>
    <t>izk0fo0 Qrsgiqj</t>
  </si>
  <si>
    <t>Qjlwyk</t>
  </si>
  <si>
    <t>izk0fo0 t;xkao</t>
  </si>
  <si>
    <t>ikS+[kky</t>
  </si>
  <si>
    <t>izk0fo0 /kqoziqj</t>
  </si>
  <si>
    <t>izk0fo0 eksgjk</t>
  </si>
  <si>
    <t>ySUlMkWu</t>
  </si>
  <si>
    <t>jk-izk-fo- vkSaysaFk</t>
  </si>
  <si>
    <t>uSuhMakMk</t>
  </si>
  <si>
    <t>desMk</t>
  </si>
  <si>
    <t>jk0izk0fo0 Hkqfe;k</t>
  </si>
  <si>
    <t>nqxZe</t>
  </si>
  <si>
    <t>fjaxokM+h</t>
  </si>
  <si>
    <t>jk0izk0fo0 eklkSa</t>
  </si>
  <si>
    <t>dksVk</t>
  </si>
  <si>
    <t>jk0izk0fo0 psywlSa.k</t>
  </si>
  <si>
    <t>}kjh[kky</t>
  </si>
  <si>
    <t>lqjkM+h</t>
  </si>
  <si>
    <t>jk0izk0fo0 xwe</t>
  </si>
  <si>
    <t>fdulqj</t>
  </si>
  <si>
    <t>jk0izk0fo0 Hkyxkao</t>
  </si>
  <si>
    <t>iqY;kalw</t>
  </si>
  <si>
    <t>jk0izk0fo0xMdksV</t>
  </si>
  <si>
    <t>chjksa[kky</t>
  </si>
  <si>
    <t>iapjkM</t>
  </si>
  <si>
    <t>jk0izk0fo0 tkejh</t>
  </si>
  <si>
    <t>iukl</t>
  </si>
  <si>
    <t>jk0izk0fo0 ylsjk</t>
  </si>
  <si>
    <t>rSMh</t>
  </si>
  <si>
    <t>jk0izk0fo0 lqekM+h</t>
  </si>
  <si>
    <t>pejkMk</t>
  </si>
  <si>
    <t>jk0izk0fo0 flaxksjh</t>
  </si>
  <si>
    <t>jk0zizk0fo0 dqpksyh</t>
  </si>
  <si>
    <t>FkyhlS.k</t>
  </si>
  <si>
    <t>cxsyh</t>
  </si>
  <si>
    <t>jk0zizk0fo0 Mqaxzh</t>
  </si>
  <si>
    <t>jk0zizk0fo0 ejksM+k</t>
  </si>
  <si>
    <t>dSU;wj</t>
  </si>
  <si>
    <t>jk0izk0fo0 cxsyh</t>
  </si>
  <si>
    <t>cwaxh/kkj</t>
  </si>
  <si>
    <t>jk0izk0fo0 j.kxkao</t>
  </si>
  <si>
    <t>jk0izk0fo0 fdeokM+h</t>
  </si>
  <si>
    <t>jk0izk0fo0 Fkku</t>
  </si>
  <si>
    <t>jk0izk0fo0 dQyxkaao</t>
  </si>
  <si>
    <t>ikirksyh</t>
  </si>
  <si>
    <t>jk0izk0fo0 x&lt;+lkjh</t>
  </si>
  <si>
    <t>iks[kjh</t>
  </si>
  <si>
    <t>jk0izk0fo0 cwaxh/kkj</t>
  </si>
  <si>
    <t>jk0izk0fo0 ckylse</t>
  </si>
  <si>
    <t>jk0izk0fo0 vks[kY;wa</t>
  </si>
  <si>
    <t>jk0izk0fo0 dY;k.k</t>
  </si>
  <si>
    <t>jk0izk0fo0 f?kfefM;k</t>
  </si>
  <si>
    <t>clk.kh</t>
  </si>
  <si>
    <t>jk0izk0fo0 ctokM</t>
  </si>
  <si>
    <t xml:space="preserve">ikckS </t>
  </si>
  <si>
    <t>pexkWao</t>
  </si>
  <si>
    <t>jk0izk0fo0 vksMyhukank</t>
  </si>
  <si>
    <t>fpiy?kkV</t>
  </si>
  <si>
    <t>izk0fo0 gYnw[kkrk</t>
  </si>
  <si>
    <t>jk-izk-fo- foydksV</t>
  </si>
  <si>
    <t>gYnw[kky</t>
  </si>
  <si>
    <t>jk-izk-fo- HkkSu</t>
  </si>
  <si>
    <t>HkkSu</t>
  </si>
  <si>
    <t>jk-izk-fo- Hkw.M[kky</t>
  </si>
  <si>
    <t>jktdh; mPp izkFkfed fo|ky;ksa esa fjDr inksa dk fooj.k tuin ikSMh x&lt;okyA vizSy 2019 ds vuqlkj</t>
  </si>
  <si>
    <t>fo/kku lHkk dk uke</t>
  </si>
  <si>
    <t>dk;Zjr f'k{kdksa dh la0</t>
  </si>
  <si>
    <t>vkj0Vh0bZ0 ds vuqlkj f'k{kdksa dh la0</t>
  </si>
  <si>
    <t>ekud ls vf/kd dk;Zjr f'k{kdksa dh la0</t>
  </si>
  <si>
    <t>Hkk"kk</t>
  </si>
  <si>
    <t>foKku@xf.kr</t>
  </si>
  <si>
    <t>lkekU;</t>
  </si>
  <si>
    <t>jk0m0izk0fo0 dqUM</t>
  </si>
  <si>
    <t>xS.M[kky</t>
  </si>
  <si>
    <t>jk0m0izk0fo0 HkVksyh</t>
  </si>
  <si>
    <t>nsoyx&lt;</t>
  </si>
  <si>
    <t>jk0iw0ek0fo0iYyh</t>
  </si>
  <si>
    <t>iSaBk.kh</t>
  </si>
  <si>
    <t xml:space="preserve"> </t>
  </si>
  <si>
    <t>ikSMh</t>
  </si>
  <si>
    <t>jk0iw0ek0fo0ejxnuk</t>
  </si>
  <si>
    <t>&lt;ka.Mjh</t>
  </si>
  <si>
    <t>jk0m0izk0fo0 ikVyh</t>
  </si>
  <si>
    <t>jktf[ky</t>
  </si>
  <si>
    <t>iz0v0 Hkk"kk</t>
  </si>
  <si>
    <t>jk0iw0ek0fo0nsoh[kky dksBk</t>
  </si>
  <si>
    <t>eSBk.kk?kkV</t>
  </si>
  <si>
    <t>jk0m0izk0fo0 umW</t>
  </si>
  <si>
    <t>Xohu[kky</t>
  </si>
  <si>
    <t xml:space="preserve">jk0m0izk0fo0 dk.Mk eYyk </t>
  </si>
  <si>
    <t>nquko</t>
  </si>
  <si>
    <t>jk0m0izk0fo0 ukuL;wW</t>
  </si>
  <si>
    <t>cStjks</t>
  </si>
  <si>
    <t>jk0m0izk0fo0Hkkd.M</t>
  </si>
  <si>
    <t>L;walh</t>
  </si>
  <si>
    <t xml:space="preserve">jk0m0izk0fo0 McjkM </t>
  </si>
  <si>
    <t>fj[k.kh[kky</t>
  </si>
  <si>
    <t>}kjh</t>
  </si>
  <si>
    <t>jk0m0izk0fo0 vxjksMk[kky</t>
  </si>
  <si>
    <t>fdYckS[kky</t>
  </si>
  <si>
    <t>jkm0izk0fo0 esy/kkj</t>
  </si>
  <si>
    <t>jk0iw0ek0fo0L;ksyh e0</t>
  </si>
  <si>
    <t>L;ksyh</t>
  </si>
  <si>
    <t>jk0iw0ek0fo0 Hkuj[kky</t>
  </si>
  <si>
    <t>jk0iw0ek0fo0eaxjkS</t>
  </si>
  <si>
    <t>jk0iw0ek0fo0ikirksyh</t>
  </si>
  <si>
    <t>jk0iw0ek0fo0dqVd.MbZ</t>
  </si>
  <si>
    <t>jk0iw0ek0fo0efu;kj xkao</t>
  </si>
  <si>
    <t>jk0iw0ek0fo0[kkY;wa/kkj</t>
  </si>
  <si>
    <t>xksnk</t>
  </si>
  <si>
    <t>jk0iw0ek0fo0HkSMxkao</t>
  </si>
  <si>
    <t>jk0iw0ek0fo0MMksyh r0</t>
  </si>
  <si>
    <t>jk0iw0ek0fo0?kaf.M;kyh</t>
  </si>
  <si>
    <t>jk0iw0ek0fo0 jkSrk</t>
  </si>
  <si>
    <t>jk0m0izk0fo0xoka.kk eYyk</t>
  </si>
  <si>
    <t>iks[kM+k</t>
  </si>
  <si>
    <t>dksyk[kky</t>
  </si>
  <si>
    <t>jk0m0izk0fo0 iSuyxk¡o</t>
  </si>
  <si>
    <t>t;gjh[kky</t>
  </si>
  <si>
    <t>eBkyh</t>
  </si>
  <si>
    <t>jk0iw0ek0fo-clbZ dBokM+k</t>
  </si>
  <si>
    <t>?ks:ok</t>
  </si>
  <si>
    <t>jk-iw-ek-fo- foydksV</t>
  </si>
  <si>
    <t>uSuhMkaMk</t>
  </si>
  <si>
    <t>gYnw[kkrk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</si>
</sst>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0"/>
      <name val="Kruti Dev 010"/>
      <family val="0"/>
    </font>
    <font>
      <sz val="10"/>
      <name val="Kruti Dev 010"/>
      <family val="0"/>
    </font>
    <font>
      <sz val="12"/>
      <color indexed="10"/>
      <name val="Kruti Dev 010"/>
      <family val="0"/>
    </font>
    <font>
      <sz val="12"/>
      <color indexed="8"/>
      <name val="Kruti Dev 010"/>
      <family val="0"/>
    </font>
    <font>
      <b/>
      <sz val="12"/>
      <color indexed="8"/>
      <name val="Kruti Dev 010"/>
      <family val="0"/>
    </font>
    <font>
      <b/>
      <sz val="12"/>
      <color indexed="10"/>
      <name val="Kruti Dev 010"/>
      <family val="0"/>
    </font>
    <font>
      <sz val="8"/>
      <name val="Kruti Dev 010"/>
      <family val="0"/>
    </font>
    <font>
      <sz val="12"/>
      <color indexed="8"/>
      <name val="Calibri"/>
      <family val="2"/>
    </font>
    <font>
      <sz val="11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Kruti Dev 010"/>
      <family val="0"/>
    </font>
    <font>
      <sz val="12"/>
      <color theme="1"/>
      <name val="Kruti Dev 010"/>
      <family val="0"/>
    </font>
    <font>
      <b/>
      <sz val="12"/>
      <color theme="1"/>
      <name val="Kruti Dev 010"/>
      <family val="0"/>
    </font>
    <font>
      <b/>
      <sz val="12"/>
      <color rgb="FFFF0000"/>
      <name val="Kruti Dev 010"/>
      <family val="0"/>
    </font>
    <font>
      <sz val="12"/>
      <color theme="1"/>
      <name val="Calibri"/>
      <family val="2"/>
    </font>
    <font>
      <sz val="11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44">
      <selection activeCell="Q62" sqref="Q62"/>
    </sheetView>
  </sheetViews>
  <sheetFormatPr defaultColWidth="9.140625" defaultRowHeight="15"/>
  <cols>
    <col min="1" max="1" width="5.7109375" style="1" customWidth="1"/>
    <col min="2" max="2" width="13.8515625" style="1" hidden="1" customWidth="1"/>
    <col min="3" max="3" width="22.421875" style="39" customWidth="1"/>
    <col min="4" max="4" width="11.28125" style="5" customWidth="1"/>
    <col min="5" max="5" width="8.7109375" style="5" customWidth="1"/>
    <col min="6" max="6" width="10.57421875" style="5" hidden="1" customWidth="1"/>
    <col min="7" max="7" width="10.00390625" style="5" customWidth="1"/>
    <col min="8" max="9" width="6.00390625" style="5" customWidth="1"/>
    <col min="10" max="10" width="5.7109375" style="5" customWidth="1"/>
    <col min="11" max="11" width="5.421875" style="5" hidden="1" customWidth="1"/>
    <col min="12" max="12" width="6.8515625" style="5" hidden="1" customWidth="1"/>
    <col min="13" max="14" width="6.421875" style="5" hidden="1" customWidth="1"/>
    <col min="15" max="15" width="7.421875" style="5" customWidth="1"/>
    <col min="16" max="16" width="8.00390625" style="5" customWidth="1"/>
    <col min="17" max="17" width="16.421875" style="40" customWidth="1"/>
    <col min="18" max="18" width="10.00390625" style="1" customWidth="1"/>
    <col min="19" max="250" width="9.140625" style="1" customWidth="1"/>
    <col min="251" max="251" width="4.28125" style="1" customWidth="1"/>
    <col min="252" max="252" width="24.28125" style="1" customWidth="1"/>
    <col min="253" max="253" width="9.140625" style="1" customWidth="1"/>
    <col min="254" max="254" width="11.7109375" style="1" customWidth="1"/>
    <col min="255" max="255" width="8.28125" style="1" customWidth="1"/>
    <col min="256" max="16384" width="8.57421875" style="1" customWidth="1"/>
  </cols>
  <sheetData>
    <row r="1" spans="1:17" ht="2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15.75">
      <c r="A2" s="58" t="s">
        <v>1</v>
      </c>
      <c r="B2" s="58" t="s">
        <v>2</v>
      </c>
      <c r="C2" s="59" t="s">
        <v>3</v>
      </c>
      <c r="D2" s="58" t="s">
        <v>4</v>
      </c>
      <c r="E2" s="60" t="s">
        <v>5</v>
      </c>
      <c r="F2" s="58" t="s">
        <v>6</v>
      </c>
      <c r="G2" s="53" t="s">
        <v>7</v>
      </c>
      <c r="H2" s="53" t="s">
        <v>8</v>
      </c>
      <c r="I2" s="53"/>
      <c r="J2" s="2" t="s">
        <v>9</v>
      </c>
      <c r="K2" s="53" t="s">
        <v>10</v>
      </c>
      <c r="L2" s="53"/>
      <c r="M2" s="53" t="s">
        <v>11</v>
      </c>
      <c r="N2" s="53"/>
      <c r="O2" s="53" t="s">
        <v>12</v>
      </c>
      <c r="P2" s="53"/>
      <c r="Q2" s="54" t="s">
        <v>13</v>
      </c>
    </row>
    <row r="3" spans="1:17" ht="15.75">
      <c r="A3" s="58"/>
      <c r="B3" s="58"/>
      <c r="C3" s="59"/>
      <c r="D3" s="58"/>
      <c r="E3" s="61"/>
      <c r="F3" s="58"/>
      <c r="G3" s="53"/>
      <c r="H3" s="3" t="s">
        <v>14</v>
      </c>
      <c r="I3" s="3" t="s">
        <v>15</v>
      </c>
      <c r="J3" s="3"/>
      <c r="K3" s="3" t="s">
        <v>16</v>
      </c>
      <c r="L3" s="3" t="s">
        <v>15</v>
      </c>
      <c r="M3" s="3" t="s">
        <v>16</v>
      </c>
      <c r="N3" s="3" t="s">
        <v>15</v>
      </c>
      <c r="O3" s="3" t="s">
        <v>16</v>
      </c>
      <c r="P3" s="3" t="s">
        <v>15</v>
      </c>
      <c r="Q3" s="54"/>
    </row>
    <row r="4" spans="1:17" s="5" customFormat="1" ht="15.75">
      <c r="A4" s="4">
        <v>1</v>
      </c>
      <c r="B4" s="4">
        <v>2</v>
      </c>
      <c r="C4" s="4">
        <v>3</v>
      </c>
      <c r="D4" s="4">
        <v>4</v>
      </c>
      <c r="E4" s="4"/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10</v>
      </c>
      <c r="P4" s="4">
        <v>11</v>
      </c>
      <c r="Q4" s="3">
        <v>12</v>
      </c>
    </row>
    <row r="5" spans="1:17" s="5" customFormat="1" ht="15.75">
      <c r="A5" s="6">
        <v>1</v>
      </c>
      <c r="B5" s="7" t="s">
        <v>17</v>
      </c>
      <c r="C5" s="8" t="s">
        <v>18</v>
      </c>
      <c r="D5" s="7" t="s">
        <v>19</v>
      </c>
      <c r="E5" s="7" t="s">
        <v>20</v>
      </c>
      <c r="F5" s="7" t="s">
        <v>21</v>
      </c>
      <c r="G5" s="9">
        <v>3</v>
      </c>
      <c r="H5" s="7"/>
      <c r="I5" s="7">
        <v>0</v>
      </c>
      <c r="J5" s="7">
        <f aca="true" t="shared" si="0" ref="J5:J20">SUM(H5:I5)</f>
        <v>0</v>
      </c>
      <c r="K5" s="7"/>
      <c r="L5" s="7">
        <v>1</v>
      </c>
      <c r="M5" s="7"/>
      <c r="N5" s="7"/>
      <c r="O5" s="7"/>
      <c r="P5" s="7">
        <v>1</v>
      </c>
      <c r="Q5" s="10" t="s">
        <v>22</v>
      </c>
    </row>
    <row r="6" spans="1:17" ht="15.75">
      <c r="A6" s="6">
        <v>2</v>
      </c>
      <c r="B6" s="7" t="s">
        <v>23</v>
      </c>
      <c r="C6" s="11" t="s">
        <v>24</v>
      </c>
      <c r="D6" s="12" t="s">
        <v>23</v>
      </c>
      <c r="E6" s="12" t="s">
        <v>20</v>
      </c>
      <c r="F6" s="12" t="s">
        <v>25</v>
      </c>
      <c r="G6" s="9">
        <v>70</v>
      </c>
      <c r="H6" s="9">
        <v>1</v>
      </c>
      <c r="I6" s="9">
        <v>1</v>
      </c>
      <c r="J6" s="7">
        <f t="shared" si="0"/>
        <v>2</v>
      </c>
      <c r="K6" s="9"/>
      <c r="L6" s="9">
        <v>3</v>
      </c>
      <c r="M6" s="9"/>
      <c r="N6" s="9"/>
      <c r="O6" s="9"/>
      <c r="P6" s="9">
        <v>1</v>
      </c>
      <c r="Q6" s="10"/>
    </row>
    <row r="7" spans="1:17" ht="15.75">
      <c r="A7" s="6">
        <v>3</v>
      </c>
      <c r="B7" s="7" t="s">
        <v>23</v>
      </c>
      <c r="C7" s="11" t="s">
        <v>26</v>
      </c>
      <c r="D7" s="12" t="s">
        <v>23</v>
      </c>
      <c r="E7" s="12" t="s">
        <v>20</v>
      </c>
      <c r="F7" s="12" t="s">
        <v>27</v>
      </c>
      <c r="G7" s="9">
        <v>11</v>
      </c>
      <c r="H7" s="9">
        <v>1</v>
      </c>
      <c r="I7" s="9"/>
      <c r="J7" s="7">
        <f t="shared" si="0"/>
        <v>1</v>
      </c>
      <c r="K7" s="9"/>
      <c r="L7" s="9">
        <v>2</v>
      </c>
      <c r="M7" s="9"/>
      <c r="N7" s="9"/>
      <c r="O7" s="9"/>
      <c r="P7" s="9">
        <v>1</v>
      </c>
      <c r="Q7" s="10"/>
    </row>
    <row r="8" spans="1:17" s="13" customFormat="1" ht="15.75">
      <c r="A8" s="6">
        <v>4</v>
      </c>
      <c r="B8" s="7" t="s">
        <v>28</v>
      </c>
      <c r="C8" s="8" t="s">
        <v>29</v>
      </c>
      <c r="D8" s="12" t="s">
        <v>30</v>
      </c>
      <c r="E8" s="12" t="s">
        <v>20</v>
      </c>
      <c r="F8" s="12" t="s">
        <v>31</v>
      </c>
      <c r="G8" s="12">
        <v>14</v>
      </c>
      <c r="H8" s="12">
        <v>1</v>
      </c>
      <c r="I8" s="12"/>
      <c r="J8" s="7">
        <f t="shared" si="0"/>
        <v>1</v>
      </c>
      <c r="K8" s="12"/>
      <c r="L8" s="7">
        <v>2</v>
      </c>
      <c r="M8" s="12"/>
      <c r="N8" s="12"/>
      <c r="O8" s="12"/>
      <c r="P8" s="12">
        <v>1</v>
      </c>
      <c r="Q8" s="10"/>
    </row>
    <row r="9" spans="1:17" ht="15.75">
      <c r="A9" s="6">
        <v>5</v>
      </c>
      <c r="B9" s="7" t="s">
        <v>28</v>
      </c>
      <c r="C9" s="8" t="s">
        <v>32</v>
      </c>
      <c r="D9" s="12" t="s">
        <v>30</v>
      </c>
      <c r="E9" s="12" t="s">
        <v>20</v>
      </c>
      <c r="F9" s="12" t="s">
        <v>33</v>
      </c>
      <c r="G9" s="12">
        <v>7</v>
      </c>
      <c r="H9" s="12"/>
      <c r="I9" s="12"/>
      <c r="J9" s="7">
        <f t="shared" si="0"/>
        <v>0</v>
      </c>
      <c r="K9" s="12"/>
      <c r="L9" s="7">
        <v>1</v>
      </c>
      <c r="M9" s="12"/>
      <c r="N9" s="12"/>
      <c r="O9" s="12"/>
      <c r="P9" s="12">
        <v>1</v>
      </c>
      <c r="Q9" s="14" t="s">
        <v>34</v>
      </c>
    </row>
    <row r="10" spans="1:17" ht="15.75">
      <c r="A10" s="6">
        <v>6</v>
      </c>
      <c r="B10" s="7" t="s">
        <v>28</v>
      </c>
      <c r="C10" s="8" t="s">
        <v>35</v>
      </c>
      <c r="D10" s="15" t="s">
        <v>36</v>
      </c>
      <c r="E10" s="15" t="s">
        <v>20</v>
      </c>
      <c r="F10" s="15" t="s">
        <v>37</v>
      </c>
      <c r="G10" s="15">
        <v>12</v>
      </c>
      <c r="H10" s="16">
        <v>1</v>
      </c>
      <c r="I10" s="17"/>
      <c r="J10" s="7">
        <f t="shared" si="0"/>
        <v>1</v>
      </c>
      <c r="K10" s="18"/>
      <c r="L10" s="17">
        <v>2</v>
      </c>
      <c r="M10" s="15"/>
      <c r="N10" s="15"/>
      <c r="O10" s="15"/>
      <c r="P10" s="15">
        <v>1</v>
      </c>
      <c r="Q10" s="10"/>
    </row>
    <row r="11" spans="1:17" ht="15.75">
      <c r="A11" s="6">
        <v>7</v>
      </c>
      <c r="B11" s="7" t="s">
        <v>38</v>
      </c>
      <c r="C11" s="19" t="s">
        <v>39</v>
      </c>
      <c r="D11" s="9" t="s">
        <v>40</v>
      </c>
      <c r="E11" s="9" t="s">
        <v>20</v>
      </c>
      <c r="F11" s="9" t="s">
        <v>41</v>
      </c>
      <c r="G11" s="9">
        <v>16</v>
      </c>
      <c r="H11" s="9">
        <v>1</v>
      </c>
      <c r="I11" s="9"/>
      <c r="J11" s="7">
        <f t="shared" si="0"/>
        <v>1</v>
      </c>
      <c r="K11" s="9"/>
      <c r="L11" s="7">
        <v>2</v>
      </c>
      <c r="M11" s="9"/>
      <c r="N11" s="9"/>
      <c r="O11" s="9"/>
      <c r="P11" s="9">
        <v>1</v>
      </c>
      <c r="Q11" s="10"/>
    </row>
    <row r="12" spans="1:17" ht="15.75">
      <c r="A12" s="6">
        <v>8</v>
      </c>
      <c r="B12" s="7" t="s">
        <v>38</v>
      </c>
      <c r="C12" s="19" t="s">
        <v>42</v>
      </c>
      <c r="D12" s="9" t="s">
        <v>40</v>
      </c>
      <c r="E12" s="9" t="s">
        <v>20</v>
      </c>
      <c r="F12" s="9" t="s">
        <v>43</v>
      </c>
      <c r="G12" s="9">
        <v>14</v>
      </c>
      <c r="H12" s="9">
        <v>1</v>
      </c>
      <c r="I12" s="9"/>
      <c r="J12" s="7">
        <f t="shared" si="0"/>
        <v>1</v>
      </c>
      <c r="K12" s="9"/>
      <c r="L12" s="7">
        <v>2</v>
      </c>
      <c r="M12" s="9"/>
      <c r="N12" s="9"/>
      <c r="O12" s="9"/>
      <c r="P12" s="9">
        <v>1</v>
      </c>
      <c r="Q12" s="10"/>
    </row>
    <row r="13" spans="1:17" ht="15.75">
      <c r="A13" s="6">
        <v>9</v>
      </c>
      <c r="B13" s="7" t="s">
        <v>44</v>
      </c>
      <c r="C13" s="20" t="s">
        <v>45</v>
      </c>
      <c r="D13" s="21" t="s">
        <v>46</v>
      </c>
      <c r="E13" s="21" t="s">
        <v>20</v>
      </c>
      <c r="F13" s="22" t="s">
        <v>47</v>
      </c>
      <c r="G13" s="21">
        <v>123</v>
      </c>
      <c r="H13" s="9">
        <v>1</v>
      </c>
      <c r="I13" s="9">
        <v>3</v>
      </c>
      <c r="J13" s="7">
        <f t="shared" si="0"/>
        <v>4</v>
      </c>
      <c r="K13" s="9"/>
      <c r="L13" s="9">
        <v>5</v>
      </c>
      <c r="M13" s="9"/>
      <c r="N13" s="9"/>
      <c r="O13" s="9"/>
      <c r="P13" s="9">
        <v>1</v>
      </c>
      <c r="Q13" s="10"/>
    </row>
    <row r="14" spans="1:17" ht="15.75">
      <c r="A14" s="6">
        <v>10</v>
      </c>
      <c r="B14" s="7" t="s">
        <v>44</v>
      </c>
      <c r="C14" s="20" t="s">
        <v>48</v>
      </c>
      <c r="D14" s="21" t="s">
        <v>46</v>
      </c>
      <c r="E14" s="21" t="s">
        <v>20</v>
      </c>
      <c r="F14" s="22" t="s">
        <v>47</v>
      </c>
      <c r="G14" s="21">
        <v>102</v>
      </c>
      <c r="H14" s="21">
        <v>1</v>
      </c>
      <c r="I14" s="21">
        <v>2</v>
      </c>
      <c r="J14" s="21">
        <f t="shared" si="0"/>
        <v>3</v>
      </c>
      <c r="K14" s="21"/>
      <c r="L14" s="21">
        <v>4</v>
      </c>
      <c r="M14" s="21"/>
      <c r="N14" s="21"/>
      <c r="O14" s="21"/>
      <c r="P14" s="21">
        <v>1</v>
      </c>
      <c r="Q14" s="10"/>
    </row>
    <row r="15" spans="1:17" ht="15.75">
      <c r="A15" s="6">
        <v>11</v>
      </c>
      <c r="B15" s="7" t="s">
        <v>44</v>
      </c>
      <c r="C15" s="20" t="s">
        <v>49</v>
      </c>
      <c r="D15" s="21" t="s">
        <v>46</v>
      </c>
      <c r="E15" s="21" t="s">
        <v>20</v>
      </c>
      <c r="F15" s="12" t="s">
        <v>50</v>
      </c>
      <c r="G15" s="21">
        <v>27</v>
      </c>
      <c r="H15" s="21">
        <v>1</v>
      </c>
      <c r="I15" s="21"/>
      <c r="J15" s="21">
        <f t="shared" si="0"/>
        <v>1</v>
      </c>
      <c r="K15" s="21"/>
      <c r="L15" s="21">
        <v>2</v>
      </c>
      <c r="M15" s="21"/>
      <c r="N15" s="21"/>
      <c r="O15" s="21"/>
      <c r="P15" s="21">
        <v>1</v>
      </c>
      <c r="Q15" s="23"/>
    </row>
    <row r="16" spans="1:17" ht="15.75">
      <c r="A16" s="6">
        <v>12</v>
      </c>
      <c r="B16" s="7" t="s">
        <v>23</v>
      </c>
      <c r="C16" s="20" t="s">
        <v>51</v>
      </c>
      <c r="D16" s="21" t="s">
        <v>46</v>
      </c>
      <c r="E16" s="21" t="s">
        <v>20</v>
      </c>
      <c r="F16" s="21" t="s">
        <v>52</v>
      </c>
      <c r="G16" s="21">
        <v>14</v>
      </c>
      <c r="H16" s="9">
        <v>1</v>
      </c>
      <c r="I16" s="9"/>
      <c r="J16" s="7">
        <f t="shared" si="0"/>
        <v>1</v>
      </c>
      <c r="K16" s="9"/>
      <c r="L16" s="7">
        <v>2</v>
      </c>
      <c r="M16" s="9"/>
      <c r="N16" s="9"/>
      <c r="O16" s="9"/>
      <c r="P16" s="9">
        <v>1</v>
      </c>
      <c r="Q16" s="10"/>
    </row>
    <row r="17" spans="1:17" ht="15.75">
      <c r="A17" s="6">
        <v>13</v>
      </c>
      <c r="B17" s="7" t="s">
        <v>23</v>
      </c>
      <c r="C17" s="20" t="s">
        <v>53</v>
      </c>
      <c r="D17" s="21" t="s">
        <v>46</v>
      </c>
      <c r="E17" s="21" t="s">
        <v>20</v>
      </c>
      <c r="F17" s="21" t="s">
        <v>54</v>
      </c>
      <c r="G17" s="21">
        <v>13</v>
      </c>
      <c r="H17" s="21">
        <v>1</v>
      </c>
      <c r="I17" s="21"/>
      <c r="J17" s="21">
        <f t="shared" si="0"/>
        <v>1</v>
      </c>
      <c r="K17" s="21"/>
      <c r="L17" s="21">
        <v>2</v>
      </c>
      <c r="M17" s="21"/>
      <c r="N17" s="21"/>
      <c r="O17" s="21"/>
      <c r="P17" s="21">
        <v>1</v>
      </c>
      <c r="Q17" s="10"/>
    </row>
    <row r="18" spans="1:17" ht="15.75">
      <c r="A18" s="6">
        <v>14</v>
      </c>
      <c r="B18" s="7" t="s">
        <v>44</v>
      </c>
      <c r="C18" s="20" t="s">
        <v>55</v>
      </c>
      <c r="D18" s="21" t="s">
        <v>46</v>
      </c>
      <c r="E18" s="21" t="s">
        <v>20</v>
      </c>
      <c r="F18" s="22" t="s">
        <v>47</v>
      </c>
      <c r="G18" s="21">
        <v>12</v>
      </c>
      <c r="H18" s="9"/>
      <c r="I18" s="9">
        <v>1</v>
      </c>
      <c r="J18" s="7">
        <f t="shared" si="0"/>
        <v>1</v>
      </c>
      <c r="K18" s="9"/>
      <c r="L18" s="7">
        <v>2</v>
      </c>
      <c r="M18" s="9"/>
      <c r="N18" s="9"/>
      <c r="O18" s="24">
        <v>1</v>
      </c>
      <c r="P18" s="9"/>
      <c r="Q18" s="23"/>
    </row>
    <row r="19" spans="1:17" ht="15.75">
      <c r="A19" s="6">
        <v>15</v>
      </c>
      <c r="B19" s="7" t="s">
        <v>23</v>
      </c>
      <c r="C19" s="20" t="s">
        <v>56</v>
      </c>
      <c r="D19" s="21" t="s">
        <v>46</v>
      </c>
      <c r="E19" s="21" t="s">
        <v>20</v>
      </c>
      <c r="F19" s="21" t="s">
        <v>52</v>
      </c>
      <c r="G19" s="21">
        <v>2</v>
      </c>
      <c r="H19" s="21">
        <v>0</v>
      </c>
      <c r="I19" s="21">
        <v>0</v>
      </c>
      <c r="J19" s="21">
        <f t="shared" si="0"/>
        <v>0</v>
      </c>
      <c r="K19" s="21"/>
      <c r="L19" s="21">
        <v>1</v>
      </c>
      <c r="M19" s="21"/>
      <c r="N19" s="21"/>
      <c r="O19" s="21"/>
      <c r="P19" s="21">
        <v>1</v>
      </c>
      <c r="Q19" s="10"/>
    </row>
    <row r="20" spans="1:17" ht="15.75">
      <c r="A20" s="6">
        <v>16</v>
      </c>
      <c r="B20" s="7" t="s">
        <v>57</v>
      </c>
      <c r="C20" s="20" t="s">
        <v>58</v>
      </c>
      <c r="D20" s="9" t="s">
        <v>59</v>
      </c>
      <c r="E20" s="9" t="s">
        <v>20</v>
      </c>
      <c r="F20" s="9" t="s">
        <v>60</v>
      </c>
      <c r="G20" s="9">
        <v>13</v>
      </c>
      <c r="H20" s="9">
        <v>1</v>
      </c>
      <c r="I20" s="9"/>
      <c r="J20" s="7">
        <f t="shared" si="0"/>
        <v>1</v>
      </c>
      <c r="K20" s="9"/>
      <c r="L20" s="7">
        <v>2</v>
      </c>
      <c r="M20" s="9"/>
      <c r="N20" s="9"/>
      <c r="O20" s="9"/>
      <c r="P20" s="9">
        <v>1</v>
      </c>
      <c r="Q20" s="10"/>
    </row>
    <row r="21" spans="1:17" s="28" customFormat="1" ht="15.75">
      <c r="A21" s="25"/>
      <c r="B21" s="25"/>
      <c r="C21" s="26"/>
      <c r="D21" s="16"/>
      <c r="E21" s="16"/>
      <c r="F21" s="16"/>
      <c r="G21" s="16">
        <f>SUM(G5:G20)</f>
        <v>453</v>
      </c>
      <c r="H21" s="16">
        <f aca="true" t="shared" si="1" ref="H21:P21">SUM(H5:H20)</f>
        <v>12</v>
      </c>
      <c r="I21" s="16">
        <f t="shared" si="1"/>
        <v>7</v>
      </c>
      <c r="J21" s="16">
        <f t="shared" si="1"/>
        <v>19</v>
      </c>
      <c r="K21" s="16">
        <f t="shared" si="1"/>
        <v>0</v>
      </c>
      <c r="L21" s="16">
        <f t="shared" si="1"/>
        <v>35</v>
      </c>
      <c r="M21" s="16">
        <f t="shared" si="1"/>
        <v>0</v>
      </c>
      <c r="N21" s="16">
        <f t="shared" si="1"/>
        <v>0</v>
      </c>
      <c r="O21" s="16">
        <f t="shared" si="1"/>
        <v>1</v>
      </c>
      <c r="P21" s="16">
        <f t="shared" si="1"/>
        <v>15</v>
      </c>
      <c r="Q21" s="27"/>
    </row>
    <row r="22" spans="1:17" ht="15.75">
      <c r="A22" s="6">
        <v>1</v>
      </c>
      <c r="B22" s="7" t="s">
        <v>17</v>
      </c>
      <c r="C22" s="8" t="s">
        <v>61</v>
      </c>
      <c r="D22" s="7" t="s">
        <v>19</v>
      </c>
      <c r="E22" s="7" t="s">
        <v>62</v>
      </c>
      <c r="F22" s="7" t="s">
        <v>63</v>
      </c>
      <c r="G22" s="9">
        <v>14</v>
      </c>
      <c r="H22" s="7">
        <v>1</v>
      </c>
      <c r="I22" s="7"/>
      <c r="J22" s="7">
        <f aca="true" t="shared" si="2" ref="J22:J52">SUM(H22:I22)</f>
        <v>1</v>
      </c>
      <c r="K22" s="7"/>
      <c r="L22" s="7">
        <v>2</v>
      </c>
      <c r="M22" s="7"/>
      <c r="N22" s="7"/>
      <c r="O22" s="7"/>
      <c r="P22" s="7">
        <v>1</v>
      </c>
      <c r="Q22" s="10"/>
    </row>
    <row r="23" spans="1:17" ht="15.75">
      <c r="A23" s="7">
        <v>2</v>
      </c>
      <c r="B23" s="7" t="s">
        <v>17</v>
      </c>
      <c r="C23" s="8" t="s">
        <v>64</v>
      </c>
      <c r="D23" s="7" t="s">
        <v>19</v>
      </c>
      <c r="E23" s="7" t="s">
        <v>62</v>
      </c>
      <c r="F23" s="7" t="s">
        <v>65</v>
      </c>
      <c r="G23" s="9">
        <v>11</v>
      </c>
      <c r="H23" s="7"/>
      <c r="I23" s="7">
        <v>1</v>
      </c>
      <c r="J23" s="7">
        <f t="shared" si="2"/>
        <v>1</v>
      </c>
      <c r="K23" s="7"/>
      <c r="L23" s="7">
        <v>2</v>
      </c>
      <c r="M23" s="7"/>
      <c r="N23" s="7"/>
      <c r="O23" s="9"/>
      <c r="P23" s="7">
        <v>1</v>
      </c>
      <c r="Q23" s="10"/>
    </row>
    <row r="24" spans="1:17" ht="15.75">
      <c r="A24" s="6">
        <v>3</v>
      </c>
      <c r="B24" s="7" t="s">
        <v>23</v>
      </c>
      <c r="C24" s="29" t="s">
        <v>66</v>
      </c>
      <c r="D24" s="9" t="s">
        <v>67</v>
      </c>
      <c r="E24" s="9" t="s">
        <v>62</v>
      </c>
      <c r="F24" s="9" t="s">
        <v>68</v>
      </c>
      <c r="G24" s="9">
        <v>18</v>
      </c>
      <c r="H24" s="9"/>
      <c r="I24" s="9">
        <v>1</v>
      </c>
      <c r="J24" s="7">
        <f t="shared" si="2"/>
        <v>1</v>
      </c>
      <c r="K24" s="9"/>
      <c r="L24" s="9">
        <v>2</v>
      </c>
      <c r="M24" s="9"/>
      <c r="N24" s="9"/>
      <c r="O24" s="9"/>
      <c r="P24" s="9">
        <v>1</v>
      </c>
      <c r="Q24" s="10"/>
    </row>
    <row r="25" spans="1:17" ht="15.75">
      <c r="A25" s="7">
        <v>4</v>
      </c>
      <c r="B25" s="7" t="s">
        <v>23</v>
      </c>
      <c r="C25" s="29" t="s">
        <v>69</v>
      </c>
      <c r="D25" s="9" t="s">
        <v>67</v>
      </c>
      <c r="E25" s="9" t="s">
        <v>62</v>
      </c>
      <c r="F25" s="9" t="s">
        <v>70</v>
      </c>
      <c r="G25" s="9">
        <v>13</v>
      </c>
      <c r="H25" s="9"/>
      <c r="I25" s="9">
        <v>1</v>
      </c>
      <c r="J25" s="7">
        <f t="shared" si="2"/>
        <v>1</v>
      </c>
      <c r="K25" s="9"/>
      <c r="L25" s="9">
        <v>2</v>
      </c>
      <c r="M25" s="9"/>
      <c r="N25" s="9"/>
      <c r="O25" s="9"/>
      <c r="P25" s="9">
        <v>1</v>
      </c>
      <c r="Q25" s="10"/>
    </row>
    <row r="26" spans="1:17" ht="15.75">
      <c r="A26" s="6">
        <v>5</v>
      </c>
      <c r="B26" s="7" t="s">
        <v>17</v>
      </c>
      <c r="C26" s="29" t="s">
        <v>71</v>
      </c>
      <c r="D26" s="9" t="s">
        <v>67</v>
      </c>
      <c r="E26" s="9" t="s">
        <v>62</v>
      </c>
      <c r="F26" s="9" t="s">
        <v>72</v>
      </c>
      <c r="G26" s="9">
        <v>13</v>
      </c>
      <c r="H26" s="9"/>
      <c r="I26" s="9">
        <v>1</v>
      </c>
      <c r="J26" s="7">
        <f t="shared" si="2"/>
        <v>1</v>
      </c>
      <c r="K26" s="9"/>
      <c r="L26" s="9">
        <v>2</v>
      </c>
      <c r="M26" s="9"/>
      <c r="N26" s="9"/>
      <c r="O26" s="9"/>
      <c r="P26" s="9">
        <v>1</v>
      </c>
      <c r="Q26" s="10"/>
    </row>
    <row r="27" spans="1:17" ht="15.75">
      <c r="A27" s="7">
        <v>6</v>
      </c>
      <c r="B27" s="7" t="s">
        <v>57</v>
      </c>
      <c r="C27" s="19" t="s">
        <v>73</v>
      </c>
      <c r="D27" s="7" t="s">
        <v>74</v>
      </c>
      <c r="E27" s="7" t="s">
        <v>62</v>
      </c>
      <c r="F27" s="7" t="s">
        <v>75</v>
      </c>
      <c r="G27" s="7">
        <v>19</v>
      </c>
      <c r="H27" s="7"/>
      <c r="I27" s="7">
        <v>1</v>
      </c>
      <c r="J27" s="7">
        <f t="shared" si="2"/>
        <v>1</v>
      </c>
      <c r="K27" s="7"/>
      <c r="L27" s="7">
        <v>2</v>
      </c>
      <c r="M27" s="7"/>
      <c r="N27" s="7"/>
      <c r="O27" s="7"/>
      <c r="P27" s="7">
        <v>1</v>
      </c>
      <c r="Q27" s="10"/>
    </row>
    <row r="28" spans="1:17" ht="15.75">
      <c r="A28" s="6">
        <v>7</v>
      </c>
      <c r="B28" s="7" t="s">
        <v>17</v>
      </c>
      <c r="C28" s="19" t="s">
        <v>76</v>
      </c>
      <c r="D28" s="7" t="s">
        <v>74</v>
      </c>
      <c r="E28" s="7" t="s">
        <v>62</v>
      </c>
      <c r="F28" s="7" t="s">
        <v>77</v>
      </c>
      <c r="G28" s="7">
        <v>11</v>
      </c>
      <c r="H28" s="7">
        <v>1</v>
      </c>
      <c r="I28" s="7"/>
      <c r="J28" s="7">
        <f t="shared" si="2"/>
        <v>1</v>
      </c>
      <c r="K28" s="7"/>
      <c r="L28" s="7">
        <v>2</v>
      </c>
      <c r="M28" s="7"/>
      <c r="N28" s="7"/>
      <c r="O28" s="7"/>
      <c r="P28" s="7">
        <v>1</v>
      </c>
      <c r="Q28" s="10"/>
    </row>
    <row r="29" spans="1:17" ht="15.75">
      <c r="A29" s="7">
        <v>8</v>
      </c>
      <c r="B29" s="7" t="s">
        <v>28</v>
      </c>
      <c r="C29" s="8" t="s">
        <v>78</v>
      </c>
      <c r="D29" s="12" t="s">
        <v>30</v>
      </c>
      <c r="E29" s="12" t="s">
        <v>62</v>
      </c>
      <c r="F29" s="12" t="s">
        <v>79</v>
      </c>
      <c r="G29" s="12">
        <v>11</v>
      </c>
      <c r="H29" s="12"/>
      <c r="I29" s="12">
        <v>1</v>
      </c>
      <c r="J29" s="7">
        <f t="shared" si="2"/>
        <v>1</v>
      </c>
      <c r="K29" s="12"/>
      <c r="L29" s="7">
        <v>2</v>
      </c>
      <c r="M29" s="12"/>
      <c r="N29" s="12"/>
      <c r="O29" s="9"/>
      <c r="P29" s="12">
        <v>1</v>
      </c>
      <c r="Q29" s="10"/>
    </row>
    <row r="30" spans="1:17" ht="15.75">
      <c r="A30" s="6">
        <v>9</v>
      </c>
      <c r="B30" s="7" t="s">
        <v>38</v>
      </c>
      <c r="C30" s="19" t="s">
        <v>80</v>
      </c>
      <c r="D30" s="9" t="s">
        <v>40</v>
      </c>
      <c r="E30" s="9" t="s">
        <v>62</v>
      </c>
      <c r="F30" s="9" t="s">
        <v>81</v>
      </c>
      <c r="G30" s="9">
        <v>12</v>
      </c>
      <c r="H30" s="9">
        <v>1</v>
      </c>
      <c r="I30" s="9"/>
      <c r="J30" s="7">
        <f t="shared" si="2"/>
        <v>1</v>
      </c>
      <c r="K30" s="9"/>
      <c r="L30" s="7">
        <v>2</v>
      </c>
      <c r="M30" s="9"/>
      <c r="N30" s="9"/>
      <c r="O30" s="9"/>
      <c r="P30" s="9">
        <v>1</v>
      </c>
      <c r="Q30" s="10"/>
    </row>
    <row r="31" spans="1:17" ht="15.75">
      <c r="A31" s="7">
        <v>10</v>
      </c>
      <c r="B31" s="7" t="s">
        <v>38</v>
      </c>
      <c r="C31" s="19" t="s">
        <v>82</v>
      </c>
      <c r="D31" s="9" t="s">
        <v>40</v>
      </c>
      <c r="E31" s="9" t="s">
        <v>62</v>
      </c>
      <c r="F31" s="9" t="s">
        <v>40</v>
      </c>
      <c r="G31" s="9">
        <v>11</v>
      </c>
      <c r="H31" s="9"/>
      <c r="I31" s="9">
        <v>1</v>
      </c>
      <c r="J31" s="7">
        <f t="shared" si="2"/>
        <v>1</v>
      </c>
      <c r="K31" s="9"/>
      <c r="L31" s="7">
        <v>2</v>
      </c>
      <c r="M31" s="9"/>
      <c r="N31" s="9"/>
      <c r="O31" s="9"/>
      <c r="P31" s="9">
        <v>1</v>
      </c>
      <c r="Q31" s="10"/>
    </row>
    <row r="32" spans="1:17" ht="15.75">
      <c r="A32" s="6">
        <v>11</v>
      </c>
      <c r="B32" s="7" t="s">
        <v>38</v>
      </c>
      <c r="C32" s="30" t="s">
        <v>83</v>
      </c>
      <c r="D32" s="15" t="s">
        <v>84</v>
      </c>
      <c r="E32" s="15" t="s">
        <v>62</v>
      </c>
      <c r="F32" s="15" t="s">
        <v>85</v>
      </c>
      <c r="G32" s="9">
        <v>89</v>
      </c>
      <c r="H32" s="9"/>
      <c r="I32" s="15">
        <v>2</v>
      </c>
      <c r="J32" s="7">
        <f t="shared" si="2"/>
        <v>2</v>
      </c>
      <c r="K32" s="15"/>
      <c r="L32" s="15">
        <v>3</v>
      </c>
      <c r="M32" s="15"/>
      <c r="N32" s="15"/>
      <c r="O32" s="15">
        <v>1</v>
      </c>
      <c r="P32" s="15"/>
      <c r="Q32" s="10"/>
    </row>
    <row r="33" spans="1:17" ht="15.75">
      <c r="A33" s="7">
        <v>12</v>
      </c>
      <c r="B33" s="7" t="s">
        <v>38</v>
      </c>
      <c r="C33" s="30" t="s">
        <v>86</v>
      </c>
      <c r="D33" s="15" t="s">
        <v>84</v>
      </c>
      <c r="E33" s="15" t="s">
        <v>62</v>
      </c>
      <c r="F33" s="15" t="s">
        <v>85</v>
      </c>
      <c r="G33" s="9">
        <v>82</v>
      </c>
      <c r="H33" s="9"/>
      <c r="I33" s="15">
        <v>2</v>
      </c>
      <c r="J33" s="7">
        <f t="shared" si="2"/>
        <v>2</v>
      </c>
      <c r="K33" s="15"/>
      <c r="L33" s="15">
        <v>3</v>
      </c>
      <c r="M33" s="15"/>
      <c r="N33" s="15"/>
      <c r="O33" s="15">
        <v>1</v>
      </c>
      <c r="P33" s="15"/>
      <c r="Q33" s="10"/>
    </row>
    <row r="34" spans="1:17" ht="15.75">
      <c r="A34" s="6">
        <v>13</v>
      </c>
      <c r="B34" s="7" t="s">
        <v>38</v>
      </c>
      <c r="C34" s="30" t="s">
        <v>87</v>
      </c>
      <c r="D34" s="15" t="s">
        <v>84</v>
      </c>
      <c r="E34" s="15" t="s">
        <v>62</v>
      </c>
      <c r="F34" s="15" t="s">
        <v>88</v>
      </c>
      <c r="G34" s="9">
        <v>69</v>
      </c>
      <c r="H34" s="9">
        <v>1</v>
      </c>
      <c r="I34" s="15">
        <v>1</v>
      </c>
      <c r="J34" s="7">
        <f t="shared" si="2"/>
        <v>2</v>
      </c>
      <c r="K34" s="15"/>
      <c r="L34" s="15">
        <v>3</v>
      </c>
      <c r="M34" s="15"/>
      <c r="N34" s="15"/>
      <c r="O34" s="15"/>
      <c r="P34" s="15">
        <v>1</v>
      </c>
      <c r="Q34" s="10"/>
    </row>
    <row r="35" spans="1:17" ht="15.75">
      <c r="A35" s="7">
        <v>14</v>
      </c>
      <c r="B35" s="7" t="s">
        <v>38</v>
      </c>
      <c r="C35" s="30" t="s">
        <v>89</v>
      </c>
      <c r="D35" s="15" t="s">
        <v>84</v>
      </c>
      <c r="E35" s="15" t="s">
        <v>62</v>
      </c>
      <c r="F35" s="15" t="s">
        <v>85</v>
      </c>
      <c r="G35" s="9">
        <v>68</v>
      </c>
      <c r="H35" s="9"/>
      <c r="I35" s="15">
        <v>2</v>
      </c>
      <c r="J35" s="7">
        <f t="shared" si="2"/>
        <v>2</v>
      </c>
      <c r="K35" s="15"/>
      <c r="L35" s="15">
        <v>3</v>
      </c>
      <c r="M35" s="15"/>
      <c r="N35" s="15"/>
      <c r="O35" s="15">
        <v>1</v>
      </c>
      <c r="P35" s="15"/>
      <c r="Q35" s="10"/>
    </row>
    <row r="36" spans="1:17" ht="15.75">
      <c r="A36" s="6">
        <v>15</v>
      </c>
      <c r="B36" s="7" t="s">
        <v>38</v>
      </c>
      <c r="C36" s="30" t="s">
        <v>64</v>
      </c>
      <c r="D36" s="15" t="s">
        <v>84</v>
      </c>
      <c r="E36" s="15" t="s">
        <v>62</v>
      </c>
      <c r="F36" s="15" t="s">
        <v>90</v>
      </c>
      <c r="G36" s="9">
        <v>37</v>
      </c>
      <c r="H36" s="9"/>
      <c r="I36" s="15">
        <v>1</v>
      </c>
      <c r="J36" s="7">
        <f t="shared" si="2"/>
        <v>1</v>
      </c>
      <c r="K36" s="15"/>
      <c r="L36" s="15">
        <v>2</v>
      </c>
      <c r="M36" s="15"/>
      <c r="N36" s="15"/>
      <c r="O36" s="15"/>
      <c r="P36" s="15">
        <v>1</v>
      </c>
      <c r="Q36" s="10"/>
    </row>
    <row r="37" spans="1:17" ht="15.75">
      <c r="A37" s="7">
        <v>16</v>
      </c>
      <c r="B37" s="7" t="s">
        <v>38</v>
      </c>
      <c r="C37" s="30" t="s">
        <v>91</v>
      </c>
      <c r="D37" s="15" t="s">
        <v>84</v>
      </c>
      <c r="E37" s="15" t="s">
        <v>62</v>
      </c>
      <c r="F37" s="15" t="s">
        <v>88</v>
      </c>
      <c r="G37" s="9">
        <v>18</v>
      </c>
      <c r="H37" s="9"/>
      <c r="I37" s="15">
        <v>1</v>
      </c>
      <c r="J37" s="7">
        <f t="shared" si="2"/>
        <v>1</v>
      </c>
      <c r="K37" s="15"/>
      <c r="L37" s="15">
        <v>2</v>
      </c>
      <c r="M37" s="15"/>
      <c r="N37" s="15"/>
      <c r="O37" s="15"/>
      <c r="P37" s="15">
        <v>1</v>
      </c>
      <c r="Q37" s="10"/>
    </row>
    <row r="38" spans="1:17" ht="15.75">
      <c r="A38" s="6">
        <v>17</v>
      </c>
      <c r="B38" s="7" t="s">
        <v>38</v>
      </c>
      <c r="C38" s="30" t="s">
        <v>92</v>
      </c>
      <c r="D38" s="15" t="s">
        <v>84</v>
      </c>
      <c r="E38" s="15" t="s">
        <v>62</v>
      </c>
      <c r="F38" s="15" t="s">
        <v>90</v>
      </c>
      <c r="G38" s="9">
        <v>17</v>
      </c>
      <c r="H38" s="9"/>
      <c r="I38" s="15">
        <v>1</v>
      </c>
      <c r="J38" s="7">
        <f t="shared" si="2"/>
        <v>1</v>
      </c>
      <c r="K38" s="15"/>
      <c r="L38" s="15">
        <v>2</v>
      </c>
      <c r="M38" s="15"/>
      <c r="N38" s="15"/>
      <c r="O38" s="15"/>
      <c r="P38" s="15">
        <v>1</v>
      </c>
      <c r="Q38" s="10"/>
    </row>
    <row r="39" spans="1:17" ht="15.75">
      <c r="A39" s="7">
        <v>18</v>
      </c>
      <c r="B39" s="7" t="s">
        <v>38</v>
      </c>
      <c r="C39" s="30" t="s">
        <v>93</v>
      </c>
      <c r="D39" s="15" t="s">
        <v>84</v>
      </c>
      <c r="E39" s="15" t="s">
        <v>62</v>
      </c>
      <c r="F39" s="15" t="s">
        <v>90</v>
      </c>
      <c r="G39" s="9">
        <v>15</v>
      </c>
      <c r="H39" s="9"/>
      <c r="I39" s="15">
        <v>1</v>
      </c>
      <c r="J39" s="7">
        <f t="shared" si="2"/>
        <v>1</v>
      </c>
      <c r="K39" s="15"/>
      <c r="L39" s="15">
        <v>2</v>
      </c>
      <c r="M39" s="15"/>
      <c r="N39" s="15"/>
      <c r="O39" s="15"/>
      <c r="P39" s="15">
        <v>1</v>
      </c>
      <c r="Q39" s="10"/>
    </row>
    <row r="40" spans="1:17" ht="15.75">
      <c r="A40" s="6">
        <v>19</v>
      </c>
      <c r="B40" s="7" t="s">
        <v>38</v>
      </c>
      <c r="C40" s="30" t="s">
        <v>94</v>
      </c>
      <c r="D40" s="15" t="s">
        <v>84</v>
      </c>
      <c r="E40" s="15" t="s">
        <v>62</v>
      </c>
      <c r="F40" s="15" t="s">
        <v>95</v>
      </c>
      <c r="G40" s="9">
        <v>13</v>
      </c>
      <c r="H40" s="9"/>
      <c r="I40" s="15">
        <v>1</v>
      </c>
      <c r="J40" s="7">
        <f t="shared" si="2"/>
        <v>1</v>
      </c>
      <c r="K40" s="15"/>
      <c r="L40" s="15">
        <v>2</v>
      </c>
      <c r="M40" s="15"/>
      <c r="N40" s="15"/>
      <c r="O40" s="9"/>
      <c r="P40" s="15">
        <v>1</v>
      </c>
      <c r="Q40" s="10"/>
    </row>
    <row r="41" spans="1:17" ht="15.75">
      <c r="A41" s="7">
        <v>20</v>
      </c>
      <c r="B41" s="7" t="s">
        <v>38</v>
      </c>
      <c r="C41" s="30" t="s">
        <v>96</v>
      </c>
      <c r="D41" s="15" t="s">
        <v>84</v>
      </c>
      <c r="E41" s="15" t="s">
        <v>62</v>
      </c>
      <c r="F41" s="15" t="s">
        <v>97</v>
      </c>
      <c r="G41" s="9">
        <v>12</v>
      </c>
      <c r="H41" s="9">
        <v>1</v>
      </c>
      <c r="I41" s="15">
        <v>0</v>
      </c>
      <c r="J41" s="7">
        <f t="shared" si="2"/>
        <v>1</v>
      </c>
      <c r="K41" s="15"/>
      <c r="L41" s="15">
        <v>2</v>
      </c>
      <c r="M41" s="15"/>
      <c r="N41" s="15"/>
      <c r="O41" s="15"/>
      <c r="P41" s="15">
        <v>1</v>
      </c>
      <c r="Q41" s="10"/>
    </row>
    <row r="42" spans="1:17" ht="15.75">
      <c r="A42" s="6">
        <v>21</v>
      </c>
      <c r="B42" s="7" t="s">
        <v>38</v>
      </c>
      <c r="C42" s="30" t="s">
        <v>98</v>
      </c>
      <c r="D42" s="15" t="s">
        <v>84</v>
      </c>
      <c r="E42" s="15" t="s">
        <v>62</v>
      </c>
      <c r="F42" s="15" t="s">
        <v>90</v>
      </c>
      <c r="G42" s="9">
        <v>12</v>
      </c>
      <c r="H42" s="9"/>
      <c r="I42" s="15">
        <v>1</v>
      </c>
      <c r="J42" s="7">
        <f t="shared" si="2"/>
        <v>1</v>
      </c>
      <c r="K42" s="15"/>
      <c r="L42" s="15">
        <v>2</v>
      </c>
      <c r="M42" s="15"/>
      <c r="N42" s="15"/>
      <c r="O42" s="9"/>
      <c r="P42" s="15">
        <v>1</v>
      </c>
      <c r="Q42" s="10"/>
    </row>
    <row r="43" spans="1:17" ht="15.75">
      <c r="A43" s="7">
        <v>22</v>
      </c>
      <c r="B43" s="7" t="s">
        <v>38</v>
      </c>
      <c r="C43" s="30" t="s">
        <v>99</v>
      </c>
      <c r="D43" s="15" t="s">
        <v>84</v>
      </c>
      <c r="E43" s="15" t="s">
        <v>62</v>
      </c>
      <c r="F43" s="15" t="s">
        <v>97</v>
      </c>
      <c r="G43" s="9">
        <v>11</v>
      </c>
      <c r="H43" s="9"/>
      <c r="I43" s="15">
        <v>1</v>
      </c>
      <c r="J43" s="7">
        <f t="shared" si="2"/>
        <v>1</v>
      </c>
      <c r="K43" s="15"/>
      <c r="L43" s="15">
        <v>2</v>
      </c>
      <c r="M43" s="15"/>
      <c r="N43" s="15"/>
      <c r="O43" s="9"/>
      <c r="P43" s="15">
        <v>1</v>
      </c>
      <c r="Q43" s="10"/>
    </row>
    <row r="44" spans="1:17" ht="15.75">
      <c r="A44" s="6">
        <v>23</v>
      </c>
      <c r="B44" s="7" t="s">
        <v>38</v>
      </c>
      <c r="C44" s="30" t="s">
        <v>100</v>
      </c>
      <c r="D44" s="15" t="s">
        <v>84</v>
      </c>
      <c r="E44" s="15" t="s">
        <v>62</v>
      </c>
      <c r="F44" s="15" t="s">
        <v>95</v>
      </c>
      <c r="G44" s="9">
        <v>11</v>
      </c>
      <c r="H44" s="9"/>
      <c r="I44" s="15">
        <v>1</v>
      </c>
      <c r="J44" s="7">
        <f t="shared" si="2"/>
        <v>1</v>
      </c>
      <c r="K44" s="15"/>
      <c r="L44" s="15">
        <v>2</v>
      </c>
      <c r="M44" s="15"/>
      <c r="N44" s="15"/>
      <c r="O44" s="9"/>
      <c r="P44" s="15">
        <v>1</v>
      </c>
      <c r="Q44" s="10"/>
    </row>
    <row r="45" spans="1:17" ht="15.75">
      <c r="A45" s="7">
        <v>24</v>
      </c>
      <c r="B45" s="7" t="s">
        <v>38</v>
      </c>
      <c r="C45" s="30" t="s">
        <v>101</v>
      </c>
      <c r="D45" s="15" t="s">
        <v>84</v>
      </c>
      <c r="E45" s="15" t="s">
        <v>62</v>
      </c>
      <c r="F45" s="15" t="s">
        <v>95</v>
      </c>
      <c r="G45" s="9">
        <v>11</v>
      </c>
      <c r="H45" s="9"/>
      <c r="I45" s="15">
        <v>1</v>
      </c>
      <c r="J45" s="7">
        <f t="shared" si="2"/>
        <v>1</v>
      </c>
      <c r="K45" s="15"/>
      <c r="L45" s="15">
        <v>2</v>
      </c>
      <c r="M45" s="15"/>
      <c r="N45" s="15"/>
      <c r="O45" s="9"/>
      <c r="P45" s="15">
        <v>1</v>
      </c>
      <c r="Q45" s="10"/>
    </row>
    <row r="46" spans="1:17" ht="15.75">
      <c r="A46" s="6">
        <v>25</v>
      </c>
      <c r="B46" s="7" t="s">
        <v>38</v>
      </c>
      <c r="C46" s="30" t="s">
        <v>102</v>
      </c>
      <c r="D46" s="15" t="s">
        <v>84</v>
      </c>
      <c r="E46" s="15" t="s">
        <v>62</v>
      </c>
      <c r="F46" s="15" t="s">
        <v>103</v>
      </c>
      <c r="G46" s="9">
        <v>11</v>
      </c>
      <c r="H46" s="9"/>
      <c r="I46" s="15">
        <v>1</v>
      </c>
      <c r="J46" s="7">
        <f t="shared" si="2"/>
        <v>1</v>
      </c>
      <c r="K46" s="15"/>
      <c r="L46" s="15">
        <v>2</v>
      </c>
      <c r="M46" s="15"/>
      <c r="N46" s="15"/>
      <c r="O46" s="9"/>
      <c r="P46" s="15">
        <v>1</v>
      </c>
      <c r="Q46" s="10"/>
    </row>
    <row r="47" spans="1:17" ht="15.75">
      <c r="A47" s="7">
        <v>26</v>
      </c>
      <c r="B47" s="7" t="s">
        <v>38</v>
      </c>
      <c r="C47" s="19" t="s">
        <v>104</v>
      </c>
      <c r="D47" s="9" t="s">
        <v>105</v>
      </c>
      <c r="E47" s="9" t="s">
        <v>62</v>
      </c>
      <c r="F47" s="9" t="s">
        <v>106</v>
      </c>
      <c r="G47" s="9">
        <v>11</v>
      </c>
      <c r="H47" s="9">
        <v>1</v>
      </c>
      <c r="I47" s="9"/>
      <c r="J47" s="7">
        <f t="shared" si="2"/>
        <v>1</v>
      </c>
      <c r="K47" s="9"/>
      <c r="L47" s="7">
        <v>2</v>
      </c>
      <c r="M47" s="9"/>
      <c r="N47" s="9"/>
      <c r="O47" s="9"/>
      <c r="P47" s="9">
        <v>1</v>
      </c>
      <c r="Q47" s="10"/>
    </row>
    <row r="48" spans="1:17" ht="15.75">
      <c r="A48" s="6">
        <v>27</v>
      </c>
      <c r="B48" s="7" t="s">
        <v>38</v>
      </c>
      <c r="C48" s="19" t="s">
        <v>107</v>
      </c>
      <c r="D48" s="9" t="s">
        <v>105</v>
      </c>
      <c r="E48" s="9" t="s">
        <v>62</v>
      </c>
      <c r="F48" s="9" t="s">
        <v>108</v>
      </c>
      <c r="G48" s="9">
        <v>11</v>
      </c>
      <c r="H48" s="9">
        <v>1</v>
      </c>
      <c r="I48" s="9"/>
      <c r="J48" s="7">
        <f t="shared" si="2"/>
        <v>1</v>
      </c>
      <c r="K48" s="9"/>
      <c r="L48" s="7">
        <v>2</v>
      </c>
      <c r="M48" s="9"/>
      <c r="N48" s="9"/>
      <c r="O48" s="9"/>
      <c r="P48" s="9">
        <v>1</v>
      </c>
      <c r="Q48" s="10"/>
    </row>
    <row r="49" spans="1:17" ht="15.75">
      <c r="A49" s="7">
        <v>28</v>
      </c>
      <c r="B49" s="7" t="s">
        <v>44</v>
      </c>
      <c r="C49" s="20" t="s">
        <v>109</v>
      </c>
      <c r="D49" s="21" t="s">
        <v>46</v>
      </c>
      <c r="E49" s="21" t="s">
        <v>62</v>
      </c>
      <c r="F49" s="12" t="s">
        <v>50</v>
      </c>
      <c r="G49" s="21">
        <v>31</v>
      </c>
      <c r="H49" s="21">
        <v>1</v>
      </c>
      <c r="I49" s="21"/>
      <c r="J49" s="21">
        <f t="shared" si="2"/>
        <v>1</v>
      </c>
      <c r="K49" s="21"/>
      <c r="L49" s="21">
        <v>2</v>
      </c>
      <c r="M49" s="21"/>
      <c r="N49" s="21"/>
      <c r="O49" s="21"/>
      <c r="P49" s="21">
        <v>1</v>
      </c>
      <c r="Q49" s="10"/>
    </row>
    <row r="50" spans="1:18" ht="15.75">
      <c r="A50" s="6">
        <v>29</v>
      </c>
      <c r="B50" s="7" t="s">
        <v>57</v>
      </c>
      <c r="C50" s="20" t="s">
        <v>110</v>
      </c>
      <c r="D50" s="9" t="s">
        <v>59</v>
      </c>
      <c r="E50" s="9" t="s">
        <v>62</v>
      </c>
      <c r="F50" s="9" t="s">
        <v>111</v>
      </c>
      <c r="G50" s="9">
        <v>21</v>
      </c>
      <c r="H50" s="9"/>
      <c r="I50" s="9">
        <v>1</v>
      </c>
      <c r="J50" s="7">
        <f t="shared" si="2"/>
        <v>1</v>
      </c>
      <c r="K50" s="9"/>
      <c r="L50" s="7">
        <v>2</v>
      </c>
      <c r="M50" s="9"/>
      <c r="N50" s="9"/>
      <c r="O50" s="9"/>
      <c r="P50" s="9">
        <v>1</v>
      </c>
      <c r="Q50" s="10"/>
      <c r="R50" s="31"/>
    </row>
    <row r="51" spans="1:18" ht="15.75">
      <c r="A51" s="7">
        <v>30</v>
      </c>
      <c r="B51" s="7" t="s">
        <v>57</v>
      </c>
      <c r="C51" s="20" t="s">
        <v>112</v>
      </c>
      <c r="D51" s="9" t="s">
        <v>59</v>
      </c>
      <c r="E51" s="9" t="s">
        <v>62</v>
      </c>
      <c r="F51" s="9" t="s">
        <v>113</v>
      </c>
      <c r="G51" s="9">
        <v>16</v>
      </c>
      <c r="H51" s="9"/>
      <c r="I51" s="9">
        <v>1</v>
      </c>
      <c r="J51" s="7">
        <f t="shared" si="2"/>
        <v>1</v>
      </c>
      <c r="K51" s="9"/>
      <c r="L51" s="7">
        <v>2</v>
      </c>
      <c r="M51" s="9"/>
      <c r="N51" s="9"/>
      <c r="O51" s="9"/>
      <c r="P51" s="9">
        <v>1</v>
      </c>
      <c r="Q51" s="10"/>
      <c r="R51" s="31"/>
    </row>
    <row r="52" spans="1:18" ht="15.75">
      <c r="A52" s="6">
        <v>31</v>
      </c>
      <c r="B52" s="7" t="s">
        <v>57</v>
      </c>
      <c r="C52" s="20" t="s">
        <v>114</v>
      </c>
      <c r="D52" s="9" t="s">
        <v>59</v>
      </c>
      <c r="E52" s="9" t="s">
        <v>62</v>
      </c>
      <c r="F52" s="9" t="s">
        <v>60</v>
      </c>
      <c r="G52" s="9">
        <v>11</v>
      </c>
      <c r="H52" s="9"/>
      <c r="I52" s="9">
        <v>1</v>
      </c>
      <c r="J52" s="7">
        <f t="shared" si="2"/>
        <v>1</v>
      </c>
      <c r="K52" s="9"/>
      <c r="L52" s="7">
        <v>2</v>
      </c>
      <c r="M52" s="9"/>
      <c r="N52" s="9"/>
      <c r="O52" s="9"/>
      <c r="P52" s="9">
        <v>1</v>
      </c>
      <c r="Q52" s="10"/>
      <c r="R52" s="31"/>
    </row>
    <row r="53" spans="1:18" s="28" customFormat="1" ht="15.75">
      <c r="A53" s="32"/>
      <c r="B53" s="32"/>
      <c r="C53" s="33"/>
      <c r="D53" s="16"/>
      <c r="E53" s="16"/>
      <c r="F53" s="16"/>
      <c r="G53" s="16">
        <f>SUM(G22:G52)</f>
        <v>710</v>
      </c>
      <c r="H53" s="16">
        <f aca="true" t="shared" si="3" ref="H53:O53">SUM(H22:H52)</f>
        <v>8</v>
      </c>
      <c r="I53" s="16">
        <f t="shared" si="3"/>
        <v>27</v>
      </c>
      <c r="J53" s="16">
        <f t="shared" si="3"/>
        <v>35</v>
      </c>
      <c r="K53" s="16">
        <f t="shared" si="3"/>
        <v>0</v>
      </c>
      <c r="L53" s="16">
        <f t="shared" si="3"/>
        <v>66</v>
      </c>
      <c r="M53" s="16">
        <f t="shared" si="3"/>
        <v>0</v>
      </c>
      <c r="N53" s="16">
        <f t="shared" si="3"/>
        <v>0</v>
      </c>
      <c r="O53" s="16">
        <f t="shared" si="3"/>
        <v>3</v>
      </c>
      <c r="P53" s="16">
        <f>SUM(P22:P52)</f>
        <v>28</v>
      </c>
      <c r="Q53" s="27"/>
      <c r="R53" s="34"/>
    </row>
    <row r="54" spans="1:18" ht="15.75">
      <c r="A54" s="31"/>
      <c r="B54" s="31"/>
      <c r="C54" s="35"/>
      <c r="D54" s="36"/>
      <c r="E54" s="36"/>
      <c r="F54" s="36"/>
      <c r="G54" s="36"/>
      <c r="H54" s="36"/>
      <c r="I54" s="36"/>
      <c r="J54" s="37"/>
      <c r="K54" s="36"/>
      <c r="L54" s="36"/>
      <c r="M54" s="36"/>
      <c r="N54" s="36"/>
      <c r="O54" s="36"/>
      <c r="P54" s="36"/>
      <c r="Q54" s="38"/>
      <c r="R54" s="31"/>
    </row>
    <row r="55" ht="15.75">
      <c r="R55" s="31"/>
    </row>
    <row r="56" ht="15.75">
      <c r="R56" s="31"/>
    </row>
    <row r="57" ht="15.75">
      <c r="R57" s="31"/>
    </row>
    <row r="58" ht="15.75">
      <c r="R58" s="31"/>
    </row>
    <row r="59" ht="15.75">
      <c r="R59" s="31"/>
    </row>
    <row r="60" ht="15.75">
      <c r="R60" s="31"/>
    </row>
  </sheetData>
  <sheetProtection/>
  <mergeCells count="13">
    <mergeCell ref="M2:N2"/>
    <mergeCell ref="O2:P2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I2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30">
      <selection activeCell="V43" sqref="V43"/>
    </sheetView>
  </sheetViews>
  <sheetFormatPr defaultColWidth="9.140625" defaultRowHeight="15"/>
  <cols>
    <col min="1" max="1" width="4.00390625" style="1" customWidth="1"/>
    <col min="2" max="2" width="11.140625" style="1" hidden="1" customWidth="1"/>
    <col min="3" max="3" width="21.8515625" style="39" customWidth="1"/>
    <col min="4" max="4" width="10.8515625" style="5" customWidth="1"/>
    <col min="5" max="5" width="8.421875" style="5" customWidth="1"/>
    <col min="6" max="6" width="10.140625" style="5" hidden="1" customWidth="1"/>
    <col min="7" max="7" width="7.28125" style="5" customWidth="1"/>
    <col min="8" max="12" width="5.8515625" style="5" customWidth="1"/>
    <col min="13" max="20" width="5.00390625" style="5" hidden="1" customWidth="1"/>
    <col min="21" max="24" width="5.00390625" style="5" customWidth="1"/>
    <col min="25" max="25" width="14.7109375" style="5" customWidth="1"/>
    <col min="26" max="251" width="9.140625" style="1" customWidth="1"/>
    <col min="252" max="252" width="4.57421875" style="1" customWidth="1"/>
    <col min="253" max="253" width="31.7109375" style="1" customWidth="1"/>
    <col min="254" max="254" width="11.8515625" style="1" customWidth="1"/>
    <col min="255" max="255" width="11.421875" style="1" customWidth="1"/>
    <col min="256" max="16384" width="5.57421875" style="1" customWidth="1"/>
  </cols>
  <sheetData>
    <row r="1" spans="1:25" ht="20.2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15.75">
      <c r="A2" s="58" t="s">
        <v>1</v>
      </c>
      <c r="B2" s="58" t="s">
        <v>116</v>
      </c>
      <c r="C2" s="65" t="s">
        <v>3</v>
      </c>
      <c r="D2" s="58" t="s">
        <v>4</v>
      </c>
      <c r="E2" s="60" t="s">
        <v>5</v>
      </c>
      <c r="F2" s="58" t="s">
        <v>6</v>
      </c>
      <c r="G2" s="53" t="s">
        <v>7</v>
      </c>
      <c r="H2" s="53" t="s">
        <v>117</v>
      </c>
      <c r="I2" s="53"/>
      <c r="J2" s="53"/>
      <c r="K2" s="53"/>
      <c r="L2" s="53" t="s">
        <v>9</v>
      </c>
      <c r="M2" s="53" t="s">
        <v>118</v>
      </c>
      <c r="N2" s="53"/>
      <c r="O2" s="53"/>
      <c r="P2" s="53"/>
      <c r="Q2" s="53" t="s">
        <v>119</v>
      </c>
      <c r="R2" s="53"/>
      <c r="S2" s="53"/>
      <c r="T2" s="53"/>
      <c r="U2" s="53" t="s">
        <v>12</v>
      </c>
      <c r="V2" s="53"/>
      <c r="W2" s="53"/>
      <c r="X2" s="53"/>
      <c r="Y2" s="63" t="s">
        <v>13</v>
      </c>
    </row>
    <row r="3" spans="1:25" ht="15.75">
      <c r="A3" s="58"/>
      <c r="B3" s="58"/>
      <c r="C3" s="65"/>
      <c r="D3" s="58"/>
      <c r="E3" s="66"/>
      <c r="F3" s="58"/>
      <c r="G3" s="53"/>
      <c r="H3" s="62" t="s">
        <v>14</v>
      </c>
      <c r="I3" s="58" t="s">
        <v>15</v>
      </c>
      <c r="J3" s="58"/>
      <c r="K3" s="58"/>
      <c r="L3" s="53"/>
      <c r="M3" s="62" t="s">
        <v>14</v>
      </c>
      <c r="N3" s="58" t="s">
        <v>15</v>
      </c>
      <c r="O3" s="58"/>
      <c r="P3" s="58"/>
      <c r="Q3" s="62" t="s">
        <v>14</v>
      </c>
      <c r="R3" s="58" t="s">
        <v>15</v>
      </c>
      <c r="S3" s="58"/>
      <c r="T3" s="58"/>
      <c r="U3" s="62" t="s">
        <v>14</v>
      </c>
      <c r="V3" s="58" t="s">
        <v>15</v>
      </c>
      <c r="W3" s="58"/>
      <c r="X3" s="58"/>
      <c r="Y3" s="63"/>
    </row>
    <row r="4" spans="1:25" ht="66">
      <c r="A4" s="58"/>
      <c r="B4" s="58"/>
      <c r="C4" s="65"/>
      <c r="D4" s="58"/>
      <c r="E4" s="61"/>
      <c r="F4" s="58"/>
      <c r="G4" s="53"/>
      <c r="H4" s="62"/>
      <c r="I4" s="41" t="s">
        <v>120</v>
      </c>
      <c r="J4" s="41" t="s">
        <v>121</v>
      </c>
      <c r="K4" s="41" t="s">
        <v>122</v>
      </c>
      <c r="L4" s="53"/>
      <c r="M4" s="62"/>
      <c r="N4" s="41" t="s">
        <v>120</v>
      </c>
      <c r="O4" s="41" t="s">
        <v>121</v>
      </c>
      <c r="P4" s="41" t="s">
        <v>122</v>
      </c>
      <c r="Q4" s="62"/>
      <c r="R4" s="41" t="s">
        <v>120</v>
      </c>
      <c r="S4" s="41" t="s">
        <v>121</v>
      </c>
      <c r="T4" s="41" t="s">
        <v>122</v>
      </c>
      <c r="U4" s="62"/>
      <c r="V4" s="41" t="s">
        <v>120</v>
      </c>
      <c r="W4" s="41" t="s">
        <v>121</v>
      </c>
      <c r="X4" s="41" t="s">
        <v>122</v>
      </c>
      <c r="Y4" s="63"/>
    </row>
    <row r="5" spans="1:25" s="5" customFormat="1" ht="15.75">
      <c r="A5" s="4">
        <v>1</v>
      </c>
      <c r="B5" s="4">
        <v>2</v>
      </c>
      <c r="C5" s="4">
        <v>3</v>
      </c>
      <c r="D5" s="4">
        <v>4</v>
      </c>
      <c r="E5" s="4"/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</row>
    <row r="6" spans="1:26" s="13" customFormat="1" ht="15.75">
      <c r="A6" s="7">
        <v>1</v>
      </c>
      <c r="B6" s="7" t="s">
        <v>23</v>
      </c>
      <c r="C6" s="8" t="s">
        <v>123</v>
      </c>
      <c r="D6" s="9" t="s">
        <v>23</v>
      </c>
      <c r="E6" s="9" t="s">
        <v>20</v>
      </c>
      <c r="F6" s="9" t="s">
        <v>124</v>
      </c>
      <c r="G6" s="9">
        <v>32</v>
      </c>
      <c r="H6" s="9">
        <v>0</v>
      </c>
      <c r="I6" s="9">
        <v>1</v>
      </c>
      <c r="J6" s="9">
        <v>0</v>
      </c>
      <c r="K6" s="9">
        <v>1</v>
      </c>
      <c r="L6" s="7">
        <f>SUM(H6:K6)</f>
        <v>2</v>
      </c>
      <c r="M6" s="9"/>
      <c r="N6" s="9">
        <v>1</v>
      </c>
      <c r="O6" s="9">
        <v>1</v>
      </c>
      <c r="P6" s="9">
        <v>1</v>
      </c>
      <c r="Q6" s="9"/>
      <c r="R6" s="9"/>
      <c r="S6" s="9"/>
      <c r="T6" s="9"/>
      <c r="U6" s="9"/>
      <c r="V6" s="9"/>
      <c r="W6" s="9">
        <v>1</v>
      </c>
      <c r="X6" s="9"/>
      <c r="Y6" s="42"/>
      <c r="Z6" s="1"/>
    </row>
    <row r="7" spans="1:25" ht="15.75">
      <c r="A7" s="7">
        <v>2</v>
      </c>
      <c r="B7" s="7" t="s">
        <v>38</v>
      </c>
      <c r="C7" s="43" t="s">
        <v>125</v>
      </c>
      <c r="D7" s="21" t="s">
        <v>40</v>
      </c>
      <c r="E7" s="21" t="s">
        <v>20</v>
      </c>
      <c r="F7" s="21" t="s">
        <v>126</v>
      </c>
      <c r="G7" s="21">
        <v>10</v>
      </c>
      <c r="H7" s="21"/>
      <c r="I7" s="21">
        <v>1</v>
      </c>
      <c r="J7" s="21">
        <v>0</v>
      </c>
      <c r="K7" s="21">
        <v>1</v>
      </c>
      <c r="L7" s="7">
        <f>SUM(H7:K7)</f>
        <v>2</v>
      </c>
      <c r="M7" s="21"/>
      <c r="N7" s="21">
        <v>1</v>
      </c>
      <c r="O7" s="21">
        <v>1</v>
      </c>
      <c r="P7" s="21">
        <v>1</v>
      </c>
      <c r="Q7" s="21"/>
      <c r="R7" s="21"/>
      <c r="S7" s="21"/>
      <c r="T7" s="21"/>
      <c r="U7" s="21"/>
      <c r="V7" s="21"/>
      <c r="W7" s="21">
        <v>1</v>
      </c>
      <c r="X7" s="21"/>
      <c r="Y7" s="42"/>
    </row>
    <row r="8" spans="1:25" ht="15.75">
      <c r="A8" s="7">
        <v>3</v>
      </c>
      <c r="B8" s="7" t="s">
        <v>38</v>
      </c>
      <c r="C8" s="30" t="s">
        <v>127</v>
      </c>
      <c r="D8" s="15" t="s">
        <v>84</v>
      </c>
      <c r="E8" s="15" t="s">
        <v>20</v>
      </c>
      <c r="F8" s="15" t="s">
        <v>128</v>
      </c>
      <c r="G8" s="9">
        <v>31</v>
      </c>
      <c r="H8" s="15"/>
      <c r="I8" s="9">
        <v>1</v>
      </c>
      <c r="J8" s="9">
        <v>1</v>
      </c>
      <c r="K8" s="9" t="s">
        <v>129</v>
      </c>
      <c r="L8" s="7">
        <f>SUM(H8:K8)</f>
        <v>2</v>
      </c>
      <c r="M8" s="9"/>
      <c r="N8" s="9">
        <v>1</v>
      </c>
      <c r="O8" s="9">
        <v>1</v>
      </c>
      <c r="P8" s="9">
        <v>1</v>
      </c>
      <c r="Q8" s="9"/>
      <c r="R8" s="9"/>
      <c r="S8" s="9"/>
      <c r="T8" s="9"/>
      <c r="U8" s="15"/>
      <c r="V8" s="15"/>
      <c r="W8" s="15"/>
      <c r="X8" s="15">
        <v>1</v>
      </c>
      <c r="Y8" s="42"/>
    </row>
    <row r="9" spans="1:25" ht="15.75">
      <c r="A9" s="7">
        <v>4</v>
      </c>
      <c r="B9" s="7" t="s">
        <v>130</v>
      </c>
      <c r="C9" s="19" t="s">
        <v>131</v>
      </c>
      <c r="D9" s="7" t="s">
        <v>130</v>
      </c>
      <c r="E9" s="7" t="s">
        <v>20</v>
      </c>
      <c r="F9" s="7" t="s">
        <v>132</v>
      </c>
      <c r="G9" s="7">
        <v>6</v>
      </c>
      <c r="H9" s="6"/>
      <c r="I9" s="6">
        <v>1</v>
      </c>
      <c r="J9" s="6"/>
      <c r="K9" s="6">
        <v>0</v>
      </c>
      <c r="L9" s="7">
        <f>SUM(H9:K9)</f>
        <v>1</v>
      </c>
      <c r="M9" s="6"/>
      <c r="N9" s="7">
        <v>1</v>
      </c>
      <c r="O9" s="7">
        <v>1</v>
      </c>
      <c r="P9" s="7">
        <v>1</v>
      </c>
      <c r="Q9" s="6">
        <v>1</v>
      </c>
      <c r="R9" s="6"/>
      <c r="S9" s="6"/>
      <c r="T9" s="6"/>
      <c r="U9" s="6"/>
      <c r="V9" s="6"/>
      <c r="W9" s="6">
        <v>1</v>
      </c>
      <c r="X9" s="6"/>
      <c r="Y9" s="44"/>
    </row>
    <row r="10" spans="1:25" ht="15.75">
      <c r="A10" s="7"/>
      <c r="B10" s="7"/>
      <c r="C10" s="43"/>
      <c r="D10" s="21"/>
      <c r="E10" s="21"/>
      <c r="F10" s="21"/>
      <c r="G10" s="21">
        <f aca="true" t="shared" si="0" ref="G10:X10">SUM(G6:G9)</f>
        <v>79</v>
      </c>
      <c r="H10" s="21">
        <f t="shared" si="0"/>
        <v>0</v>
      </c>
      <c r="I10" s="21">
        <f t="shared" si="0"/>
        <v>4</v>
      </c>
      <c r="J10" s="21">
        <f t="shared" si="0"/>
        <v>1</v>
      </c>
      <c r="K10" s="21">
        <f t="shared" si="0"/>
        <v>2</v>
      </c>
      <c r="L10" s="21">
        <f t="shared" si="0"/>
        <v>7</v>
      </c>
      <c r="M10" s="21">
        <f t="shared" si="0"/>
        <v>0</v>
      </c>
      <c r="N10" s="21">
        <f t="shared" si="0"/>
        <v>4</v>
      </c>
      <c r="O10" s="21">
        <f t="shared" si="0"/>
        <v>4</v>
      </c>
      <c r="P10" s="21">
        <f t="shared" si="0"/>
        <v>4</v>
      </c>
      <c r="Q10" s="21">
        <f t="shared" si="0"/>
        <v>1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3</v>
      </c>
      <c r="X10" s="21">
        <f t="shared" si="0"/>
        <v>1</v>
      </c>
      <c r="Y10" s="42"/>
    </row>
    <row r="11" spans="1:25" ht="15.75">
      <c r="A11" s="7">
        <v>1</v>
      </c>
      <c r="B11" s="7" t="s">
        <v>17</v>
      </c>
      <c r="C11" s="45" t="s">
        <v>133</v>
      </c>
      <c r="D11" s="15" t="s">
        <v>67</v>
      </c>
      <c r="E11" s="15" t="s">
        <v>62</v>
      </c>
      <c r="F11" s="15" t="s">
        <v>134</v>
      </c>
      <c r="G11" s="46">
        <v>6</v>
      </c>
      <c r="H11" s="46">
        <v>1</v>
      </c>
      <c r="I11" s="46">
        <v>0</v>
      </c>
      <c r="J11" s="46">
        <v>0</v>
      </c>
      <c r="K11" s="46">
        <v>1</v>
      </c>
      <c r="L11" s="46">
        <f aca="true" t="shared" si="1" ref="L11:L32">SUM(H11:K11)</f>
        <v>2</v>
      </c>
      <c r="M11" s="46"/>
      <c r="N11" s="46">
        <v>1</v>
      </c>
      <c r="O11" s="46">
        <v>1</v>
      </c>
      <c r="P11" s="46">
        <v>1</v>
      </c>
      <c r="Q11" s="46"/>
      <c r="R11" s="46"/>
      <c r="S11" s="46"/>
      <c r="T11" s="46"/>
      <c r="U11" s="46"/>
      <c r="V11" s="46"/>
      <c r="W11" s="46">
        <v>1</v>
      </c>
      <c r="X11" s="46"/>
      <c r="Y11" s="42" t="s">
        <v>135</v>
      </c>
    </row>
    <row r="12" spans="1:25" ht="15.75">
      <c r="A12" s="7">
        <v>2</v>
      </c>
      <c r="B12" s="7" t="s">
        <v>17</v>
      </c>
      <c r="C12" s="8" t="s">
        <v>136</v>
      </c>
      <c r="D12" s="9" t="s">
        <v>74</v>
      </c>
      <c r="E12" s="9" t="s">
        <v>62</v>
      </c>
      <c r="F12" s="9" t="s">
        <v>137</v>
      </c>
      <c r="G12" s="9">
        <v>38</v>
      </c>
      <c r="H12" s="9">
        <v>1</v>
      </c>
      <c r="I12" s="9">
        <v>0</v>
      </c>
      <c r="J12" s="9">
        <v>0</v>
      </c>
      <c r="K12" s="9">
        <v>1</v>
      </c>
      <c r="L12" s="7">
        <f t="shared" si="1"/>
        <v>2</v>
      </c>
      <c r="M12" s="9"/>
      <c r="N12" s="9">
        <v>1</v>
      </c>
      <c r="O12" s="9">
        <v>1</v>
      </c>
      <c r="P12" s="9">
        <v>1</v>
      </c>
      <c r="Q12" s="9"/>
      <c r="R12" s="9"/>
      <c r="S12" s="9"/>
      <c r="T12" s="9"/>
      <c r="U12" s="9"/>
      <c r="V12" s="9"/>
      <c r="W12" s="9">
        <v>1</v>
      </c>
      <c r="X12" s="9"/>
      <c r="Y12" s="42"/>
    </row>
    <row r="13" spans="1:25" ht="15.75">
      <c r="A13" s="7">
        <v>3</v>
      </c>
      <c r="B13" s="7" t="s">
        <v>17</v>
      </c>
      <c r="C13" s="8" t="s">
        <v>138</v>
      </c>
      <c r="D13" s="9" t="s">
        <v>74</v>
      </c>
      <c r="E13" s="9" t="s">
        <v>62</v>
      </c>
      <c r="F13" s="9" t="s">
        <v>139</v>
      </c>
      <c r="G13" s="9">
        <v>11</v>
      </c>
      <c r="H13" s="9"/>
      <c r="I13" s="9">
        <v>0</v>
      </c>
      <c r="J13" s="9">
        <v>1</v>
      </c>
      <c r="K13" s="9">
        <v>0</v>
      </c>
      <c r="L13" s="7">
        <f t="shared" si="1"/>
        <v>1</v>
      </c>
      <c r="M13" s="9"/>
      <c r="N13" s="9">
        <v>1</v>
      </c>
      <c r="O13" s="9">
        <v>1</v>
      </c>
      <c r="P13" s="9">
        <v>1</v>
      </c>
      <c r="Q13" s="9"/>
      <c r="R13" s="9"/>
      <c r="S13" s="9"/>
      <c r="T13" s="9"/>
      <c r="U13" s="9"/>
      <c r="V13" s="9">
        <v>1</v>
      </c>
      <c r="W13" s="9"/>
      <c r="X13" s="9">
        <v>1</v>
      </c>
      <c r="Y13" s="42"/>
    </row>
    <row r="14" spans="1:25" ht="15.75">
      <c r="A14" s="7">
        <v>4</v>
      </c>
      <c r="B14" s="7" t="s">
        <v>17</v>
      </c>
      <c r="C14" s="8" t="s">
        <v>140</v>
      </c>
      <c r="D14" s="9" t="s">
        <v>74</v>
      </c>
      <c r="E14" s="9" t="s">
        <v>62</v>
      </c>
      <c r="F14" s="9" t="s">
        <v>141</v>
      </c>
      <c r="G14" s="9">
        <v>11</v>
      </c>
      <c r="H14" s="9"/>
      <c r="I14" s="9">
        <v>0</v>
      </c>
      <c r="J14" s="9">
        <v>1</v>
      </c>
      <c r="K14" s="9">
        <v>1</v>
      </c>
      <c r="L14" s="7">
        <f t="shared" si="1"/>
        <v>2</v>
      </c>
      <c r="M14" s="9"/>
      <c r="N14" s="9">
        <v>1</v>
      </c>
      <c r="O14" s="9">
        <v>1</v>
      </c>
      <c r="P14" s="9">
        <v>1</v>
      </c>
      <c r="Q14" s="9"/>
      <c r="R14" s="9"/>
      <c r="S14" s="9"/>
      <c r="T14" s="9"/>
      <c r="U14" s="9"/>
      <c r="V14" s="9">
        <v>1</v>
      </c>
      <c r="W14" s="9"/>
      <c r="X14" s="9"/>
      <c r="Y14" s="42"/>
    </row>
    <row r="15" spans="1:25" ht="15.75">
      <c r="A15" s="7">
        <v>5</v>
      </c>
      <c r="B15" s="7" t="s">
        <v>17</v>
      </c>
      <c r="C15" s="8" t="s">
        <v>142</v>
      </c>
      <c r="D15" s="9" t="s">
        <v>74</v>
      </c>
      <c r="E15" s="9" t="s">
        <v>62</v>
      </c>
      <c r="F15" s="9" t="s">
        <v>143</v>
      </c>
      <c r="G15" s="9">
        <v>10</v>
      </c>
      <c r="H15" s="9"/>
      <c r="I15" s="9">
        <v>1</v>
      </c>
      <c r="J15" s="9">
        <v>0</v>
      </c>
      <c r="K15" s="9">
        <v>1</v>
      </c>
      <c r="L15" s="7">
        <f t="shared" si="1"/>
        <v>2</v>
      </c>
      <c r="M15" s="9"/>
      <c r="N15" s="9">
        <v>1</v>
      </c>
      <c r="O15" s="9">
        <v>1</v>
      </c>
      <c r="P15" s="9">
        <v>1</v>
      </c>
      <c r="Q15" s="9"/>
      <c r="R15" s="9"/>
      <c r="S15" s="9"/>
      <c r="T15" s="9"/>
      <c r="U15" s="9"/>
      <c r="V15" s="9"/>
      <c r="W15" s="9">
        <v>1</v>
      </c>
      <c r="X15" s="9"/>
      <c r="Y15" s="42"/>
    </row>
    <row r="16" spans="1:25" ht="15.75">
      <c r="A16" s="7">
        <v>6</v>
      </c>
      <c r="B16" s="7" t="s">
        <v>17</v>
      </c>
      <c r="C16" s="47" t="s">
        <v>144</v>
      </c>
      <c r="D16" s="9" t="s">
        <v>74</v>
      </c>
      <c r="E16" s="9" t="s">
        <v>62</v>
      </c>
      <c r="F16" s="9" t="s">
        <v>145</v>
      </c>
      <c r="G16" s="9">
        <v>7</v>
      </c>
      <c r="H16" s="9">
        <v>1</v>
      </c>
      <c r="I16" s="9">
        <v>1</v>
      </c>
      <c r="J16" s="9">
        <v>0</v>
      </c>
      <c r="K16" s="9">
        <v>0</v>
      </c>
      <c r="L16" s="7">
        <f t="shared" si="1"/>
        <v>2</v>
      </c>
      <c r="M16" s="9"/>
      <c r="N16" s="9">
        <v>1</v>
      </c>
      <c r="O16" s="9">
        <v>1</v>
      </c>
      <c r="P16" s="9">
        <v>1</v>
      </c>
      <c r="Q16" s="9"/>
      <c r="R16" s="9"/>
      <c r="S16" s="9"/>
      <c r="T16" s="9"/>
      <c r="U16" s="9"/>
      <c r="V16" s="9"/>
      <c r="W16" s="9">
        <v>1</v>
      </c>
      <c r="X16" s="9"/>
      <c r="Y16" s="42"/>
    </row>
    <row r="17" spans="1:25" ht="15.75">
      <c r="A17" s="7">
        <v>7</v>
      </c>
      <c r="B17" s="7" t="s">
        <v>57</v>
      </c>
      <c r="C17" s="8" t="s">
        <v>146</v>
      </c>
      <c r="D17" s="6" t="s">
        <v>147</v>
      </c>
      <c r="E17" s="6" t="s">
        <v>62</v>
      </c>
      <c r="F17" s="6" t="s">
        <v>148</v>
      </c>
      <c r="G17" s="9">
        <v>22</v>
      </c>
      <c r="H17" s="9">
        <v>1</v>
      </c>
      <c r="I17" s="9">
        <v>0</v>
      </c>
      <c r="J17" s="9">
        <v>0</v>
      </c>
      <c r="K17" s="9">
        <v>1</v>
      </c>
      <c r="L17" s="7">
        <f t="shared" si="1"/>
        <v>2</v>
      </c>
      <c r="M17" s="48"/>
      <c r="N17" s="9">
        <v>1</v>
      </c>
      <c r="O17" s="9">
        <v>1</v>
      </c>
      <c r="P17" s="9">
        <v>1</v>
      </c>
      <c r="Q17" s="48"/>
      <c r="R17" s="48"/>
      <c r="S17" s="48"/>
      <c r="T17" s="48"/>
      <c r="U17" s="48"/>
      <c r="V17" s="48"/>
      <c r="W17" s="48">
        <v>1</v>
      </c>
      <c r="X17" s="48"/>
      <c r="Y17" s="42"/>
    </row>
    <row r="18" spans="1:25" ht="15.75">
      <c r="A18" s="7">
        <v>8</v>
      </c>
      <c r="B18" s="7" t="s">
        <v>57</v>
      </c>
      <c r="C18" s="8" t="s">
        <v>149</v>
      </c>
      <c r="D18" s="6" t="s">
        <v>147</v>
      </c>
      <c r="E18" s="6" t="s">
        <v>62</v>
      </c>
      <c r="F18" s="6" t="s">
        <v>150</v>
      </c>
      <c r="G18" s="9">
        <v>11</v>
      </c>
      <c r="H18" s="9">
        <v>0</v>
      </c>
      <c r="I18" s="9">
        <v>0</v>
      </c>
      <c r="J18" s="9">
        <v>1</v>
      </c>
      <c r="K18" s="9">
        <v>1</v>
      </c>
      <c r="L18" s="7">
        <f t="shared" si="1"/>
        <v>2</v>
      </c>
      <c r="M18" s="48"/>
      <c r="N18" s="9">
        <v>1</v>
      </c>
      <c r="O18" s="9">
        <v>1</v>
      </c>
      <c r="P18" s="9">
        <v>1</v>
      </c>
      <c r="Q18" s="48"/>
      <c r="R18" s="48"/>
      <c r="S18" s="48"/>
      <c r="T18" s="48"/>
      <c r="U18" s="48"/>
      <c r="V18" s="48">
        <v>1</v>
      </c>
      <c r="W18" s="48"/>
      <c r="X18" s="48"/>
      <c r="Y18" s="42"/>
    </row>
    <row r="19" spans="1:25" ht="15.75">
      <c r="A19" s="7">
        <v>9</v>
      </c>
      <c r="B19" s="7" t="s">
        <v>57</v>
      </c>
      <c r="C19" s="8" t="s">
        <v>151</v>
      </c>
      <c r="D19" s="6" t="s">
        <v>147</v>
      </c>
      <c r="E19" s="6" t="s">
        <v>62</v>
      </c>
      <c r="F19" s="6" t="s">
        <v>148</v>
      </c>
      <c r="G19" s="9">
        <v>6</v>
      </c>
      <c r="H19" s="9">
        <v>0</v>
      </c>
      <c r="I19" s="9">
        <v>1</v>
      </c>
      <c r="J19" s="9">
        <v>1</v>
      </c>
      <c r="K19" s="9">
        <v>0</v>
      </c>
      <c r="L19" s="7">
        <f t="shared" si="1"/>
        <v>2</v>
      </c>
      <c r="M19" s="48"/>
      <c r="N19" s="9">
        <v>1</v>
      </c>
      <c r="O19" s="9">
        <v>1</v>
      </c>
      <c r="P19" s="9">
        <v>1</v>
      </c>
      <c r="Q19" s="48"/>
      <c r="R19" s="48"/>
      <c r="S19" s="48"/>
      <c r="T19" s="48"/>
      <c r="U19" s="48"/>
      <c r="V19" s="48"/>
      <c r="W19" s="48"/>
      <c r="X19" s="48">
        <v>1</v>
      </c>
      <c r="Y19" s="42"/>
    </row>
    <row r="20" spans="1:25" ht="15.75">
      <c r="A20" s="7">
        <v>10</v>
      </c>
      <c r="B20" s="7" t="s">
        <v>38</v>
      </c>
      <c r="C20" s="30" t="s">
        <v>152</v>
      </c>
      <c r="D20" s="15" t="s">
        <v>84</v>
      </c>
      <c r="E20" s="15" t="s">
        <v>62</v>
      </c>
      <c r="F20" s="15" t="s">
        <v>153</v>
      </c>
      <c r="G20" s="9">
        <v>46</v>
      </c>
      <c r="H20" s="15"/>
      <c r="I20" s="9"/>
      <c r="J20" s="9">
        <v>1</v>
      </c>
      <c r="K20" s="9">
        <v>1</v>
      </c>
      <c r="L20" s="7">
        <f t="shared" si="1"/>
        <v>2</v>
      </c>
      <c r="M20" s="9"/>
      <c r="N20" s="9">
        <v>1</v>
      </c>
      <c r="O20" s="9">
        <v>1</v>
      </c>
      <c r="P20" s="9">
        <v>1</v>
      </c>
      <c r="Q20" s="9"/>
      <c r="R20" s="9"/>
      <c r="S20" s="9"/>
      <c r="T20" s="9"/>
      <c r="U20" s="15"/>
      <c r="V20" s="15">
        <v>1</v>
      </c>
      <c r="W20" s="15"/>
      <c r="X20" s="15"/>
      <c r="Y20" s="42"/>
    </row>
    <row r="21" spans="1:25" ht="15.75">
      <c r="A21" s="7">
        <v>11</v>
      </c>
      <c r="B21" s="7" t="s">
        <v>38</v>
      </c>
      <c r="C21" s="30" t="s">
        <v>154</v>
      </c>
      <c r="D21" s="15" t="s">
        <v>84</v>
      </c>
      <c r="E21" s="15" t="s">
        <v>62</v>
      </c>
      <c r="F21" s="15" t="s">
        <v>90</v>
      </c>
      <c r="G21" s="9">
        <v>41</v>
      </c>
      <c r="H21" s="15"/>
      <c r="I21" s="9"/>
      <c r="J21" s="9"/>
      <c r="K21" s="9">
        <v>1</v>
      </c>
      <c r="L21" s="7">
        <f t="shared" si="1"/>
        <v>1</v>
      </c>
      <c r="M21" s="9"/>
      <c r="N21" s="9">
        <v>1</v>
      </c>
      <c r="O21" s="9">
        <v>1</v>
      </c>
      <c r="P21" s="9">
        <v>1</v>
      </c>
      <c r="Q21" s="9"/>
      <c r="R21" s="9"/>
      <c r="S21" s="9"/>
      <c r="T21" s="9"/>
      <c r="U21" s="15"/>
      <c r="V21" s="15">
        <v>1</v>
      </c>
      <c r="W21" s="15">
        <v>1</v>
      </c>
      <c r="X21" s="15"/>
      <c r="Y21" s="42"/>
    </row>
    <row r="22" spans="1:25" ht="15.75">
      <c r="A22" s="7">
        <v>12</v>
      </c>
      <c r="B22" s="7" t="s">
        <v>38</v>
      </c>
      <c r="C22" s="30" t="s">
        <v>155</v>
      </c>
      <c r="D22" s="15" t="s">
        <v>84</v>
      </c>
      <c r="E22" s="15" t="s">
        <v>62</v>
      </c>
      <c r="F22" s="15" t="s">
        <v>90</v>
      </c>
      <c r="G22" s="9">
        <v>36</v>
      </c>
      <c r="H22" s="15"/>
      <c r="I22" s="9"/>
      <c r="J22" s="9">
        <v>1</v>
      </c>
      <c r="K22" s="9">
        <v>1</v>
      </c>
      <c r="L22" s="7">
        <f t="shared" si="1"/>
        <v>2</v>
      </c>
      <c r="M22" s="9"/>
      <c r="N22" s="9">
        <v>1</v>
      </c>
      <c r="O22" s="9">
        <v>1</v>
      </c>
      <c r="P22" s="9">
        <v>1</v>
      </c>
      <c r="Q22" s="9"/>
      <c r="R22" s="9"/>
      <c r="S22" s="9"/>
      <c r="T22" s="9" t="s">
        <v>129</v>
      </c>
      <c r="U22" s="15"/>
      <c r="V22" s="15">
        <v>1</v>
      </c>
      <c r="W22" s="15" t="s">
        <v>129</v>
      </c>
      <c r="X22" s="15"/>
      <c r="Y22" s="42"/>
    </row>
    <row r="23" spans="1:25" ht="15.75">
      <c r="A23" s="7">
        <v>13</v>
      </c>
      <c r="B23" s="7" t="s">
        <v>38</v>
      </c>
      <c r="C23" s="30" t="s">
        <v>156</v>
      </c>
      <c r="D23" s="15" t="s">
        <v>84</v>
      </c>
      <c r="E23" s="15" t="s">
        <v>62</v>
      </c>
      <c r="F23" s="15" t="s">
        <v>95</v>
      </c>
      <c r="G23" s="9">
        <v>23</v>
      </c>
      <c r="H23" s="15"/>
      <c r="I23" s="9">
        <v>1</v>
      </c>
      <c r="J23" s="9"/>
      <c r="K23" s="9">
        <v>1</v>
      </c>
      <c r="L23" s="7">
        <f t="shared" si="1"/>
        <v>2</v>
      </c>
      <c r="M23" s="9"/>
      <c r="N23" s="9">
        <v>1</v>
      </c>
      <c r="O23" s="9">
        <v>1</v>
      </c>
      <c r="P23" s="9">
        <v>1</v>
      </c>
      <c r="Q23" s="9"/>
      <c r="R23" s="9"/>
      <c r="S23" s="9"/>
      <c r="T23" s="9"/>
      <c r="U23" s="15"/>
      <c r="V23" s="15"/>
      <c r="W23" s="15">
        <v>1</v>
      </c>
      <c r="X23" s="15"/>
      <c r="Y23" s="42"/>
    </row>
    <row r="24" spans="1:25" ht="15.75">
      <c r="A24" s="7">
        <v>14</v>
      </c>
      <c r="B24" s="7" t="s">
        <v>38</v>
      </c>
      <c r="C24" s="30" t="s">
        <v>157</v>
      </c>
      <c r="D24" s="15" t="s">
        <v>84</v>
      </c>
      <c r="E24" s="15" t="s">
        <v>62</v>
      </c>
      <c r="F24" s="15" t="s">
        <v>128</v>
      </c>
      <c r="G24" s="9">
        <v>23</v>
      </c>
      <c r="H24" s="15"/>
      <c r="I24" s="9">
        <v>1</v>
      </c>
      <c r="J24" s="9"/>
      <c r="K24" s="9">
        <v>1</v>
      </c>
      <c r="L24" s="7">
        <f t="shared" si="1"/>
        <v>2</v>
      </c>
      <c r="M24" s="9"/>
      <c r="N24" s="9">
        <v>1</v>
      </c>
      <c r="O24" s="9">
        <v>1</v>
      </c>
      <c r="P24" s="9">
        <v>1</v>
      </c>
      <c r="Q24" s="9"/>
      <c r="R24" s="9"/>
      <c r="S24" s="9"/>
      <c r="T24" s="9" t="s">
        <v>129</v>
      </c>
      <c r="U24" s="15"/>
      <c r="V24" s="15" t="s">
        <v>129</v>
      </c>
      <c r="W24" s="15">
        <v>1</v>
      </c>
      <c r="X24" s="15"/>
      <c r="Y24" s="42"/>
    </row>
    <row r="25" spans="1:25" ht="15.75">
      <c r="A25" s="7">
        <v>15</v>
      </c>
      <c r="B25" s="7" t="s">
        <v>38</v>
      </c>
      <c r="C25" s="30" t="s">
        <v>158</v>
      </c>
      <c r="D25" s="15" t="s">
        <v>84</v>
      </c>
      <c r="E25" s="15" t="s">
        <v>62</v>
      </c>
      <c r="F25" s="15" t="s">
        <v>95</v>
      </c>
      <c r="G25" s="9">
        <v>17</v>
      </c>
      <c r="H25" s="15"/>
      <c r="I25" s="9"/>
      <c r="J25" s="9"/>
      <c r="K25" s="9">
        <v>1</v>
      </c>
      <c r="L25" s="7">
        <f t="shared" si="1"/>
        <v>1</v>
      </c>
      <c r="M25" s="9"/>
      <c r="N25" s="9">
        <v>1</v>
      </c>
      <c r="O25" s="9">
        <v>1</v>
      </c>
      <c r="P25" s="9">
        <v>1</v>
      </c>
      <c r="Q25" s="9"/>
      <c r="R25" s="9"/>
      <c r="S25" s="9"/>
      <c r="T25" s="9"/>
      <c r="U25" s="15"/>
      <c r="V25" s="15">
        <v>1</v>
      </c>
      <c r="W25" s="15">
        <v>1</v>
      </c>
      <c r="X25" s="15"/>
      <c r="Y25" s="42"/>
    </row>
    <row r="26" spans="1:25" ht="15.75">
      <c r="A26" s="7">
        <v>16</v>
      </c>
      <c r="B26" s="7" t="s">
        <v>38</v>
      </c>
      <c r="C26" s="30" t="s">
        <v>159</v>
      </c>
      <c r="D26" s="15" t="s">
        <v>84</v>
      </c>
      <c r="E26" s="15" t="s">
        <v>62</v>
      </c>
      <c r="F26" s="15" t="s">
        <v>160</v>
      </c>
      <c r="G26" s="9">
        <v>16</v>
      </c>
      <c r="H26" s="15"/>
      <c r="I26" s="9"/>
      <c r="J26" s="9">
        <v>1</v>
      </c>
      <c r="K26" s="9">
        <v>1</v>
      </c>
      <c r="L26" s="7">
        <f t="shared" si="1"/>
        <v>2</v>
      </c>
      <c r="M26" s="9"/>
      <c r="N26" s="9">
        <v>1</v>
      </c>
      <c r="O26" s="9">
        <v>1</v>
      </c>
      <c r="P26" s="9">
        <v>1</v>
      </c>
      <c r="Q26" s="9"/>
      <c r="R26" s="9"/>
      <c r="S26" s="9"/>
      <c r="T26" s="9"/>
      <c r="U26" s="15"/>
      <c r="V26" s="15">
        <v>1</v>
      </c>
      <c r="W26" s="15"/>
      <c r="X26" s="15"/>
      <c r="Y26" s="42"/>
    </row>
    <row r="27" spans="1:25" ht="15.75">
      <c r="A27" s="7">
        <v>17</v>
      </c>
      <c r="B27" s="7" t="s">
        <v>38</v>
      </c>
      <c r="C27" s="30" t="s">
        <v>161</v>
      </c>
      <c r="D27" s="15" t="s">
        <v>84</v>
      </c>
      <c r="E27" s="15" t="s">
        <v>62</v>
      </c>
      <c r="F27" s="15" t="s">
        <v>95</v>
      </c>
      <c r="G27" s="9">
        <v>15</v>
      </c>
      <c r="H27" s="15"/>
      <c r="I27" s="9">
        <v>1</v>
      </c>
      <c r="J27" s="9"/>
      <c r="K27" s="9">
        <v>1</v>
      </c>
      <c r="L27" s="7">
        <f t="shared" si="1"/>
        <v>2</v>
      </c>
      <c r="M27" s="9"/>
      <c r="N27" s="9">
        <v>1</v>
      </c>
      <c r="O27" s="9">
        <v>1</v>
      </c>
      <c r="P27" s="9">
        <v>1</v>
      </c>
      <c r="Q27" s="9"/>
      <c r="R27" s="9"/>
      <c r="S27" s="9"/>
      <c r="T27" s="9"/>
      <c r="U27" s="15"/>
      <c r="V27" s="15"/>
      <c r="W27" s="15">
        <v>1</v>
      </c>
      <c r="X27" s="15" t="s">
        <v>129</v>
      </c>
      <c r="Y27" s="42"/>
    </row>
    <row r="28" spans="1:25" ht="15.75">
      <c r="A28" s="7">
        <v>18</v>
      </c>
      <c r="B28" s="7" t="s">
        <v>38</v>
      </c>
      <c r="C28" s="30" t="s">
        <v>162</v>
      </c>
      <c r="D28" s="15" t="s">
        <v>84</v>
      </c>
      <c r="E28" s="15" t="s">
        <v>62</v>
      </c>
      <c r="F28" s="15" t="s">
        <v>103</v>
      </c>
      <c r="G28" s="9">
        <v>14</v>
      </c>
      <c r="H28" s="15"/>
      <c r="I28" s="9"/>
      <c r="J28" s="9"/>
      <c r="K28" s="9">
        <v>1</v>
      </c>
      <c r="L28" s="7">
        <f t="shared" si="1"/>
        <v>1</v>
      </c>
      <c r="M28" s="9"/>
      <c r="N28" s="9">
        <v>1</v>
      </c>
      <c r="O28" s="9">
        <v>1</v>
      </c>
      <c r="P28" s="9">
        <v>1</v>
      </c>
      <c r="Q28" s="9"/>
      <c r="R28" s="9"/>
      <c r="S28" s="9"/>
      <c r="T28" s="9"/>
      <c r="U28" s="15"/>
      <c r="V28" s="15">
        <v>1</v>
      </c>
      <c r="W28" s="15">
        <v>1</v>
      </c>
      <c r="X28" s="15"/>
      <c r="Y28" s="42"/>
    </row>
    <row r="29" spans="1:25" ht="15.75">
      <c r="A29" s="7">
        <v>19</v>
      </c>
      <c r="B29" s="7" t="s">
        <v>38</v>
      </c>
      <c r="C29" s="30" t="s">
        <v>163</v>
      </c>
      <c r="D29" s="15" t="s">
        <v>84</v>
      </c>
      <c r="E29" s="15" t="s">
        <v>62</v>
      </c>
      <c r="F29" s="15" t="s">
        <v>153</v>
      </c>
      <c r="G29" s="9">
        <v>10</v>
      </c>
      <c r="H29" s="15">
        <v>1</v>
      </c>
      <c r="I29" s="9"/>
      <c r="J29" s="9">
        <v>1</v>
      </c>
      <c r="K29" s="9">
        <v>1</v>
      </c>
      <c r="L29" s="7">
        <f t="shared" si="1"/>
        <v>3</v>
      </c>
      <c r="M29" s="9"/>
      <c r="N29" s="9">
        <v>1</v>
      </c>
      <c r="O29" s="9">
        <v>1</v>
      </c>
      <c r="P29" s="9">
        <v>1</v>
      </c>
      <c r="Q29" s="9">
        <v>1</v>
      </c>
      <c r="R29" s="9"/>
      <c r="S29" s="9"/>
      <c r="T29" s="9"/>
      <c r="U29" s="15"/>
      <c r="V29" s="15">
        <v>1</v>
      </c>
      <c r="W29" s="15"/>
      <c r="X29" s="15"/>
      <c r="Y29" s="42"/>
    </row>
    <row r="30" spans="1:25" ht="15.75">
      <c r="A30" s="7">
        <v>20</v>
      </c>
      <c r="B30" s="7" t="s">
        <v>38</v>
      </c>
      <c r="C30" s="30" t="s">
        <v>164</v>
      </c>
      <c r="D30" s="15" t="s">
        <v>84</v>
      </c>
      <c r="E30" s="15" t="s">
        <v>62</v>
      </c>
      <c r="F30" s="15" t="s">
        <v>97</v>
      </c>
      <c r="G30" s="9">
        <v>6</v>
      </c>
      <c r="H30" s="15"/>
      <c r="I30" s="9"/>
      <c r="J30" s="9">
        <v>1</v>
      </c>
      <c r="K30" s="9"/>
      <c r="L30" s="7">
        <f t="shared" si="1"/>
        <v>1</v>
      </c>
      <c r="M30" s="9"/>
      <c r="N30" s="9">
        <v>1</v>
      </c>
      <c r="O30" s="9">
        <v>1</v>
      </c>
      <c r="P30" s="9">
        <v>1</v>
      </c>
      <c r="Q30" s="9"/>
      <c r="R30" s="9"/>
      <c r="S30" s="9"/>
      <c r="T30" s="9"/>
      <c r="U30" s="15"/>
      <c r="V30" s="15">
        <v>1</v>
      </c>
      <c r="W30" s="15"/>
      <c r="X30" s="15">
        <v>1</v>
      </c>
      <c r="Y30" s="42"/>
    </row>
    <row r="31" spans="1:25" ht="15.75">
      <c r="A31" s="7">
        <v>21</v>
      </c>
      <c r="B31" s="7" t="s">
        <v>17</v>
      </c>
      <c r="C31" s="19" t="s">
        <v>165</v>
      </c>
      <c r="D31" s="7" t="s">
        <v>166</v>
      </c>
      <c r="E31" s="7" t="s">
        <v>62</v>
      </c>
      <c r="F31" s="7" t="s">
        <v>167</v>
      </c>
      <c r="G31" s="7">
        <v>7</v>
      </c>
      <c r="H31" s="7"/>
      <c r="I31" s="7"/>
      <c r="J31" s="7">
        <v>1</v>
      </c>
      <c r="K31" s="7">
        <v>1</v>
      </c>
      <c r="L31" s="7">
        <f t="shared" si="1"/>
        <v>2</v>
      </c>
      <c r="M31" s="9"/>
      <c r="N31" s="9">
        <v>1</v>
      </c>
      <c r="O31" s="9">
        <v>1</v>
      </c>
      <c r="P31" s="9">
        <v>1</v>
      </c>
      <c r="Q31" s="7"/>
      <c r="R31" s="7"/>
      <c r="S31" s="7"/>
      <c r="T31" s="7"/>
      <c r="U31" s="7"/>
      <c r="V31" s="7">
        <v>1</v>
      </c>
      <c r="W31" s="7"/>
      <c r="X31" s="7"/>
      <c r="Y31" s="44"/>
    </row>
    <row r="32" spans="1:25" ht="15.75">
      <c r="A32" s="7">
        <v>22</v>
      </c>
      <c r="B32" s="7" t="s">
        <v>57</v>
      </c>
      <c r="C32" s="49" t="s">
        <v>168</v>
      </c>
      <c r="D32" s="50" t="s">
        <v>169</v>
      </c>
      <c r="E32" s="50" t="s">
        <v>62</v>
      </c>
      <c r="F32" s="50" t="s">
        <v>170</v>
      </c>
      <c r="G32" s="50">
        <v>11</v>
      </c>
      <c r="H32" s="50">
        <v>0</v>
      </c>
      <c r="I32" s="50">
        <v>0</v>
      </c>
      <c r="J32" s="50">
        <v>1</v>
      </c>
      <c r="K32" s="50">
        <v>1</v>
      </c>
      <c r="L32" s="6">
        <f t="shared" si="1"/>
        <v>2</v>
      </c>
      <c r="M32" s="50"/>
      <c r="N32" s="50">
        <v>1</v>
      </c>
      <c r="O32" s="50">
        <v>1</v>
      </c>
      <c r="P32" s="50">
        <v>1</v>
      </c>
      <c r="Q32" s="50"/>
      <c r="R32" s="50"/>
      <c r="S32" s="50"/>
      <c r="T32" s="50"/>
      <c r="U32" s="50"/>
      <c r="V32" s="50">
        <v>1</v>
      </c>
      <c r="W32" s="50"/>
      <c r="X32" s="50"/>
      <c r="Y32" s="50"/>
    </row>
    <row r="33" spans="1:25" ht="15.75">
      <c r="A33" s="7">
        <v>23</v>
      </c>
      <c r="B33" s="7" t="s">
        <v>57</v>
      </c>
      <c r="C33" s="51" t="s">
        <v>171</v>
      </c>
      <c r="D33" s="52" t="s">
        <v>169</v>
      </c>
      <c r="E33" s="52" t="s">
        <v>62</v>
      </c>
      <c r="F33" s="52" t="s">
        <v>172</v>
      </c>
      <c r="G33" s="52">
        <v>5</v>
      </c>
      <c r="H33" s="52">
        <v>0</v>
      </c>
      <c r="I33" s="52">
        <v>1</v>
      </c>
      <c r="J33" s="52">
        <v>1</v>
      </c>
      <c r="K33" s="50">
        <v>0</v>
      </c>
      <c r="L33" s="6">
        <v>2</v>
      </c>
      <c r="M33" s="50"/>
      <c r="N33" s="50">
        <v>1</v>
      </c>
      <c r="O33" s="50">
        <v>1</v>
      </c>
      <c r="P33" s="50">
        <v>1</v>
      </c>
      <c r="Q33" s="50"/>
      <c r="R33" s="50"/>
      <c r="S33" s="50"/>
      <c r="T33" s="50"/>
      <c r="U33" s="50"/>
      <c r="V33" s="50"/>
      <c r="W33" s="50"/>
      <c r="X33" s="50">
        <v>1</v>
      </c>
      <c r="Y33" s="50"/>
    </row>
    <row r="34" spans="1:25" ht="15.75">
      <c r="A34" s="7">
        <v>24</v>
      </c>
      <c r="B34" s="7" t="s">
        <v>57</v>
      </c>
      <c r="C34" s="20" t="s">
        <v>173</v>
      </c>
      <c r="D34" s="6" t="s">
        <v>174</v>
      </c>
      <c r="E34" s="6" t="s">
        <v>62</v>
      </c>
      <c r="F34" s="6" t="s">
        <v>175</v>
      </c>
      <c r="G34" s="9">
        <v>8</v>
      </c>
      <c r="H34" s="12">
        <v>0</v>
      </c>
      <c r="I34" s="12">
        <v>0</v>
      </c>
      <c r="J34" s="12">
        <v>0</v>
      </c>
      <c r="K34" s="12">
        <v>2</v>
      </c>
      <c r="L34" s="7">
        <f>SUM(H34:K34)</f>
        <v>2</v>
      </c>
      <c r="M34" s="12"/>
      <c r="N34" s="12">
        <v>1</v>
      </c>
      <c r="O34" s="12">
        <v>1</v>
      </c>
      <c r="P34" s="12">
        <v>1</v>
      </c>
      <c r="Q34" s="12"/>
      <c r="R34" s="12"/>
      <c r="S34" s="12"/>
      <c r="T34" s="12">
        <v>1</v>
      </c>
      <c r="U34" s="12"/>
      <c r="V34" s="12">
        <v>1</v>
      </c>
      <c r="W34" s="12">
        <v>1</v>
      </c>
      <c r="X34" s="12"/>
      <c r="Y34" s="42"/>
    </row>
    <row r="35" spans="1:25" ht="15.75">
      <c r="A35" s="29"/>
      <c r="B35" s="29"/>
      <c r="C35" s="8"/>
      <c r="D35" s="9"/>
      <c r="E35" s="9"/>
      <c r="F35" s="9"/>
      <c r="G35" s="9">
        <f>SUM(G11:G34)</f>
        <v>400</v>
      </c>
      <c r="H35" s="9">
        <f aca="true" t="shared" si="2" ref="H35:X35">SUM(H11:H34)</f>
        <v>5</v>
      </c>
      <c r="I35" s="9">
        <f t="shared" si="2"/>
        <v>7</v>
      </c>
      <c r="J35" s="9">
        <f t="shared" si="2"/>
        <v>12</v>
      </c>
      <c r="K35" s="9">
        <f t="shared" si="2"/>
        <v>20</v>
      </c>
      <c r="L35" s="9">
        <f t="shared" si="2"/>
        <v>44</v>
      </c>
      <c r="M35" s="9">
        <f t="shared" si="2"/>
        <v>0</v>
      </c>
      <c r="N35" s="9">
        <f t="shared" si="2"/>
        <v>24</v>
      </c>
      <c r="O35" s="9">
        <f t="shared" si="2"/>
        <v>24</v>
      </c>
      <c r="P35" s="9">
        <f t="shared" si="2"/>
        <v>24</v>
      </c>
      <c r="Q35" s="9">
        <f t="shared" si="2"/>
        <v>1</v>
      </c>
      <c r="R35" s="9">
        <f t="shared" si="2"/>
        <v>0</v>
      </c>
      <c r="S35" s="9">
        <f t="shared" si="2"/>
        <v>0</v>
      </c>
      <c r="T35" s="9">
        <f t="shared" si="2"/>
        <v>1</v>
      </c>
      <c r="U35" s="9">
        <f t="shared" si="2"/>
        <v>0</v>
      </c>
      <c r="V35" s="9">
        <f t="shared" si="2"/>
        <v>14</v>
      </c>
      <c r="W35" s="9">
        <f t="shared" si="2"/>
        <v>12</v>
      </c>
      <c r="X35" s="9">
        <f t="shared" si="2"/>
        <v>4</v>
      </c>
      <c r="Y35" s="9"/>
    </row>
  </sheetData>
  <sheetProtection/>
  <mergeCells count="22">
    <mergeCell ref="A1:Y1"/>
    <mergeCell ref="A2:A4"/>
    <mergeCell ref="B2:B4"/>
    <mergeCell ref="C2:C4"/>
    <mergeCell ref="D2:D4"/>
    <mergeCell ref="E2:E4"/>
    <mergeCell ref="F2:F4"/>
    <mergeCell ref="G2:G4"/>
    <mergeCell ref="H2:K2"/>
    <mergeCell ref="L2:L4"/>
    <mergeCell ref="Y2:Y4"/>
    <mergeCell ref="H3:H4"/>
    <mergeCell ref="I3:K3"/>
    <mergeCell ref="M3:M4"/>
    <mergeCell ref="N3:P3"/>
    <mergeCell ref="Q3:Q4"/>
    <mergeCell ref="R3:T3"/>
    <mergeCell ref="U3:U4"/>
    <mergeCell ref="V3:X3"/>
    <mergeCell ref="M2:P2"/>
    <mergeCell ref="Q2:T2"/>
    <mergeCell ref="U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2019-05-22T10:06:54Z</dcterms:modified>
  <cp:category/>
  <cp:version/>
  <cp:contentType/>
  <cp:contentStatus/>
</cp:coreProperties>
</file>