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1"/>
  </bookViews>
  <sheets>
    <sheet name="DEHRADUN" sheetId="1" r:id="rId1"/>
    <sheet name="PAURI" sheetId="2" r:id="rId2"/>
    <sheet name="TEHRI" sheetId="3" r:id="rId3"/>
    <sheet name="RUDARPRIYAG" sheetId="4" r:id="rId4"/>
    <sheet name="UTTRKASHI" sheetId="5" r:id="rId5"/>
    <sheet name="HAIDWAR" sheetId="6" r:id="rId6"/>
    <sheet name="CHAMOLI" sheetId="7" r:id="rId7"/>
  </sheets>
  <definedNames>
    <definedName name="_xlnm.Print_Titles" localSheetId="6">'CHAMOLI'!$1:$5</definedName>
    <definedName name="_xlnm.Print_Titles" localSheetId="1">'PAURI'!$1:$6</definedName>
    <definedName name="_xlnm.Print_Titles" localSheetId="3">'RUDARPRIYAG'!$2:$8</definedName>
    <definedName name="_xlnm.Print_Titles" localSheetId="2">'TEHRI'!$1:$5</definedName>
    <definedName name="_xlnm.Print_Titles" localSheetId="4">'UTTRKASHI'!$1:$5</definedName>
  </definedNames>
  <calcPr fullCalcOnLoad="1"/>
</workbook>
</file>

<file path=xl/sharedStrings.xml><?xml version="1.0" encoding="utf-8"?>
<sst xmlns="http://schemas.openxmlformats.org/spreadsheetml/2006/main" count="795" uniqueCount="457">
  <si>
    <t>uohu ek=kdj.k ds vuqlkj Lohd`r] dk;Zjr ,oa fjDRk inksa dk fooj.k</t>
  </si>
  <si>
    <t>tuin nsgjknwu                                     dfu"B lgk;d</t>
  </si>
  <si>
    <t>Ø- la-</t>
  </si>
  <si>
    <t xml:space="preserve">dk;kZy;@ laLFkk dk uke </t>
  </si>
  <si>
    <t>fodkl [k.M</t>
  </si>
  <si>
    <t>Lohd`r</t>
  </si>
  <si>
    <t>dk;Zjr</t>
  </si>
  <si>
    <t>fjDr</t>
  </si>
  <si>
    <t>eq[; f'k{kk vf/kdkjh nsgjknwu</t>
  </si>
  <si>
    <t>jk;iqj</t>
  </si>
  <si>
    <t>ft0f'k0v0¼ek0f'k0½nsgjknwuA</t>
  </si>
  <si>
    <t>dk0uxj f'k{kk v0nsgjknwuA</t>
  </si>
  <si>
    <t>dk0uxj f'k0 vf/k0_f"kds'kA</t>
  </si>
  <si>
    <t xml:space="preserve">MksbZokyk </t>
  </si>
  <si>
    <t xml:space="preserve">dk0 uxj f'k{kk vf/k0elwjhA
</t>
  </si>
  <si>
    <t>lgliqj</t>
  </si>
  <si>
    <t>[k.M f'k0v0 dkylh</t>
  </si>
  <si>
    <t>dkylh</t>
  </si>
  <si>
    <t>mi f'k{kk vf/kdkjh</t>
  </si>
  <si>
    <t>[k.M f'k0v0 fodkluxj</t>
  </si>
  <si>
    <t>fodkluxj</t>
  </si>
  <si>
    <t>mi [k.M f'k0v0</t>
  </si>
  <si>
    <t>[k.M f'k0v0 lgliqj</t>
  </si>
  <si>
    <t>mi f'k{kk vf/kdkjh lgliqj</t>
  </si>
  <si>
    <t>mi f'k{kk vf/kdkjh MksbZokyk</t>
  </si>
  <si>
    <t>jk0b0dk0 gVky</t>
  </si>
  <si>
    <t>pdjkrk</t>
  </si>
  <si>
    <t>jk0b0dk0 Dokuw</t>
  </si>
  <si>
    <t>jk0b0dk0 HkVkM</t>
  </si>
  <si>
    <t>jk0b0dk0 R;wuh</t>
  </si>
  <si>
    <t>jk0b0dk0 esgjkouk</t>
  </si>
  <si>
    <t>jk0b0dk0 dk.MksbZHkje</t>
  </si>
  <si>
    <t>jk0b0dk0 [kjksMk</t>
  </si>
  <si>
    <t>jk0b0dk0 Xoklkiqy</t>
  </si>
  <si>
    <t>jk0b0dk0 dsjkM+</t>
  </si>
  <si>
    <t>jk0b0dk0 nlÅ</t>
  </si>
  <si>
    <t>jk0d0b0dk0dksVhduklj</t>
  </si>
  <si>
    <t>jk0b0dk0 lkfg;k</t>
  </si>
  <si>
    <t>jk0ck0b0dk0 lfg;k dkylh</t>
  </si>
  <si>
    <t>jk0b0dk0 dks:ok</t>
  </si>
  <si>
    <t>jk0b0dk0MkdiRFkj</t>
  </si>
  <si>
    <t>jk0b0dk0 gksjkokyk</t>
  </si>
  <si>
    <t>jk0b0dk0 dVkiRFkj</t>
  </si>
  <si>
    <t>jk0b0dk0 dsnkjokyk</t>
  </si>
  <si>
    <t>jk0b0dk0 cnzhiqj esnuhiqj</t>
  </si>
  <si>
    <t>jk0b0dk0 Njck</t>
  </si>
  <si>
    <t>jk0b0dk0 ikS/kk</t>
  </si>
  <si>
    <t>jk0b0dk0 xft;kokyk</t>
  </si>
  <si>
    <t>jk0b0dk0gfj;kokyk</t>
  </si>
  <si>
    <t>jk0ck0b0dk0 dkSykx&lt;</t>
  </si>
  <si>
    <t>jk0b0dk0 xqtjkMk</t>
  </si>
  <si>
    <t>jk0b0dk0fd'kuiqj</t>
  </si>
  <si>
    <t>jk0b0dk0ukykikuh</t>
  </si>
  <si>
    <t>jk0b0dk0esgwWWokyk</t>
  </si>
  <si>
    <t>jk0b0dk0MksHkkyokyk</t>
  </si>
  <si>
    <t>jk0b0dk0vkbzZ0Mh0ih0_f"kds'k</t>
  </si>
  <si>
    <t>jk0 b0 dk0 xnh';keiqj</t>
  </si>
  <si>
    <t>jk0b0dk0 ektjhxzkV</t>
  </si>
  <si>
    <t>jk0b0dk0uFkqokokyk</t>
  </si>
  <si>
    <t>;ksx</t>
  </si>
  <si>
    <t>tuin ikSM+h x&lt;+oky</t>
  </si>
  <si>
    <t>dfu"B lgk;d</t>
  </si>
  <si>
    <t>fodkl[k.M</t>
  </si>
  <si>
    <t>dk0v0fu0ek0f'k0x0e0</t>
  </si>
  <si>
    <t>ikSM+h</t>
  </si>
  <si>
    <t>dk;kZ0 eq[; f'k0v0 ikSM+h</t>
  </si>
  <si>
    <t>dk;kZ0ft0f'k{kk vf/k0ek0 ikSM+h</t>
  </si>
  <si>
    <t>jk0b0dk0 ?kksfM;kuk[kky</t>
  </si>
  <si>
    <t>nqxZe</t>
  </si>
  <si>
    <t>chjks0</t>
  </si>
  <si>
    <t>jk0b0dk0 csnh[kky</t>
  </si>
  <si>
    <t>jk0b0dk0 cStjkSa</t>
  </si>
  <si>
    <t>lqxe</t>
  </si>
  <si>
    <t>jk0b0dk0 Hkjksyh[kky</t>
  </si>
  <si>
    <t>jk0b0dk0 Hkxorh rfy;k</t>
  </si>
  <si>
    <t>jk0b0dk0 L;Wwlh</t>
  </si>
  <si>
    <t>jk0b0dk0 QjlkMh</t>
  </si>
  <si>
    <t>mi f'k{kk vf/kdkjh]nqxMMk</t>
  </si>
  <si>
    <t>nqxM~Mk</t>
  </si>
  <si>
    <t>uxj f'k{kk vf/kdkjh dksV}kj</t>
  </si>
  <si>
    <t>jk-b-dk dksV}kj</t>
  </si>
  <si>
    <t>jk-b-dk ?ke.Miqj</t>
  </si>
  <si>
    <t>jk-ck-b-dk dksV}kj</t>
  </si>
  <si>
    <t>jk-ck-b-dk dyky?kkVh</t>
  </si>
  <si>
    <t>jk-b-dk ek.MbZ</t>
  </si>
  <si>
    <t>jk-b-dk /kksch?kkV</t>
  </si>
  <si>
    <t>jk0b0dk0 veksyk</t>
  </si>
  <si>
    <t>}kjh0</t>
  </si>
  <si>
    <t>jk0b0dk0 d¡wr.kh</t>
  </si>
  <si>
    <t>jk0b0dk0 dSa.Mqy Bkaxj</t>
  </si>
  <si>
    <t>jk0b0dk0ySUlMkSu</t>
  </si>
  <si>
    <t>t;0</t>
  </si>
  <si>
    <t>jk0b0dk0lkkjh</t>
  </si>
  <si>
    <t>jk0b0dk0dk.Mk[kky</t>
  </si>
  <si>
    <t>jk0b0dk0fl}iqj</t>
  </si>
  <si>
    <t>jk-b-dk- eok/kkj</t>
  </si>
  <si>
    <t>dYth0</t>
  </si>
  <si>
    <t>jk-b-dk- dkal[ksr</t>
  </si>
  <si>
    <t>jk0b0dk0nsoiz;kx</t>
  </si>
  <si>
    <t>dksV</t>
  </si>
  <si>
    <t>jk-b-dk- xfMxkao</t>
  </si>
  <si>
    <t>ikckS</t>
  </si>
  <si>
    <t>jk-b-dk- Xoky[kqMk</t>
  </si>
  <si>
    <t>mi f'k{kk vf/kdkjh ikckS</t>
  </si>
  <si>
    <t>jk0b0dk0pkScV~Vk[kky</t>
  </si>
  <si>
    <t>iks[kM+k</t>
  </si>
  <si>
    <t>dk0m0f'k0v0 fj[k.kh[kky</t>
  </si>
  <si>
    <t>fj[k.kh0</t>
  </si>
  <si>
    <t>jk0b0dk0 }kjh</t>
  </si>
  <si>
    <t>jk0b0dk0 dqykuh[kky</t>
  </si>
  <si>
    <t>jk0b0dk0 fl}[kky</t>
  </si>
  <si>
    <t>jk0b0dk0 cM[ksr</t>
  </si>
  <si>
    <t>jk0b0dk0 [kusrk[kky</t>
  </si>
  <si>
    <t>jk0m0ek0fo0 dk.Mk</t>
  </si>
  <si>
    <t>jk0b0dk0 ukSxkao[kky</t>
  </si>
  <si>
    <t>,ds'oj</t>
  </si>
  <si>
    <t>jk0b0dk0 JhdksV[kky</t>
  </si>
  <si>
    <t>jk0b0dk0 eSVkdq.M</t>
  </si>
  <si>
    <t>jk0b0dk0 eklkSa ¼,ds'oj½</t>
  </si>
  <si>
    <t>dk-mk-f'k-v-f[klwZ</t>
  </si>
  <si>
    <t>f[klwZ</t>
  </si>
  <si>
    <t>jk-d-b-dk-Jhuxj</t>
  </si>
  <si>
    <t>jk-b-dk- f[klwZ</t>
  </si>
  <si>
    <t>jk-b-dk- Jhuxj</t>
  </si>
  <si>
    <t>jk0b0dk0 xaxkHkksxiqj</t>
  </si>
  <si>
    <t>;e0</t>
  </si>
  <si>
    <t>jk0b0dk0 dekUnk</t>
  </si>
  <si>
    <t>uSuh0</t>
  </si>
  <si>
    <t>jk0b0dk0  gYnw[kky</t>
  </si>
  <si>
    <t>jk0b0dk0 'kadjiqj</t>
  </si>
  <si>
    <t>dk;kZ0 mi0f'k0v0 uSuhMkaMk</t>
  </si>
  <si>
    <t>dk;kZ0 [k0f'k0v0 ikSM+h</t>
  </si>
  <si>
    <t>dk;kZ0 m0f'k0v0 ikSM+h</t>
  </si>
  <si>
    <t>jk0b0dk0 D;kdZ</t>
  </si>
  <si>
    <t>jk0b0dk0 dkys'oj</t>
  </si>
  <si>
    <t>jk0b0dk0 ful.kh</t>
  </si>
  <si>
    <t>dk0mi f'k0vf/k0 FkyhlSa.k</t>
  </si>
  <si>
    <t>Fkyh0</t>
  </si>
  <si>
    <t>jk0b0dk0 MMksyh</t>
  </si>
  <si>
    <t>jk0b0dk0 dBwM+[kky</t>
  </si>
  <si>
    <t>jk0b0dk0 ekSt[kky</t>
  </si>
  <si>
    <t>jk0b0dk0 dijksyh</t>
  </si>
  <si>
    <t>jk0b0dk0 xaxkÅ</t>
  </si>
  <si>
    <t>jk0b0dk0 mQjSa[kky</t>
  </si>
  <si>
    <t>jk0b0dk0 [k.M eYyk</t>
  </si>
  <si>
    <t>jk0b0dk0 cwaxh/kkj</t>
  </si>
  <si>
    <t>jk0b0dk0 pkdhlSa.k</t>
  </si>
  <si>
    <t>jk0b0dk0 FkyhlSa.k</t>
  </si>
  <si>
    <t>tuin fVgjh x&lt;+oky esa fyfid oxhZ; deZpkfj;ksa ds inksa dk fooj.k uohu ek=kdj.k ds okn tks in l`ftr gq,</t>
  </si>
  <si>
    <t xml:space="preserve">tuin fVgjh x&lt;+oky    </t>
  </si>
  <si>
    <t>dz0
la0</t>
  </si>
  <si>
    <t xml:space="preserve">dk;kZy;@ fo|ky; dk uke </t>
  </si>
  <si>
    <t>fodkl
[k.M dk uke</t>
  </si>
  <si>
    <t xml:space="preserve">dfu"B lgk;d </t>
  </si>
  <si>
    <t>Loh0</t>
  </si>
  <si>
    <t>dk;Z0</t>
  </si>
  <si>
    <t>fjDRk</t>
  </si>
  <si>
    <t xml:space="preserve">jk-b-dk- Bsyk uSypkeh </t>
  </si>
  <si>
    <t>fHkyaxuk</t>
  </si>
  <si>
    <t xml:space="preserve">jk-b-dk- dksV fo'ku </t>
  </si>
  <si>
    <t>jk-b-dk- dBwM fgUnko</t>
  </si>
  <si>
    <t>jk0b0dk0 iMkxyh</t>
  </si>
  <si>
    <t>jk0b0dk0 ?kqesVh/kkj</t>
  </si>
  <si>
    <t>jk0b0dk0 ?kf.M;ky/kkj</t>
  </si>
  <si>
    <t>jk0b0dk0 Mkaxh uSypkeh</t>
  </si>
  <si>
    <t>jk0b0dk0 v[kksMh</t>
  </si>
  <si>
    <t>jk0b0dk0 eFkdqMh lS.k</t>
  </si>
  <si>
    <t>jk0b0dk0 /kkS.kh[kky</t>
  </si>
  <si>
    <t>jk0b0dk0 /kksiMk/kkj</t>
  </si>
  <si>
    <t>jk0b0dk0 pfe;kyk</t>
  </si>
  <si>
    <t>jk0b0dk0 ukxs'oj lkSM</t>
  </si>
  <si>
    <t>jk0b0dk0 ukSycklj</t>
  </si>
  <si>
    <t xml:space="preserve">jk0b0dk0 foud[kky </t>
  </si>
  <si>
    <t>jk0b0dk0 Fkkrh cw&lt;kdsnkj</t>
  </si>
  <si>
    <t>jk0b0dk0 HkVV~xkao</t>
  </si>
  <si>
    <t>jk0b0dk0 dksVh vxq.Mk</t>
  </si>
  <si>
    <t>jk0b0dk0 fdjsFk dsej</t>
  </si>
  <si>
    <t>jk0m0ek0fo0 exjkSa@b.Vj</t>
  </si>
  <si>
    <t>jk0m0ek0fo0 cupqjh@b.Vj</t>
  </si>
  <si>
    <t>jk0 b0 dk0  dsiklZ</t>
  </si>
  <si>
    <t>jk0b0 dk0 jxMh</t>
  </si>
  <si>
    <t>mi [k- f'k-v- izk-f'k- fHkyxauk</t>
  </si>
  <si>
    <t>jk0iz0b0dk0ckSjkM+h</t>
  </si>
  <si>
    <t>pEck</t>
  </si>
  <si>
    <t>jk0ck0b0dk0ckSjkM+h</t>
  </si>
  <si>
    <t>jk0b0dk0xtk</t>
  </si>
  <si>
    <t>jk0b0dk0ukxjktk/kkj ceq.M</t>
  </si>
  <si>
    <t>jk0b0dk0udksV</t>
  </si>
  <si>
    <t>jk0b0dk0pEck</t>
  </si>
  <si>
    <t>jk0b0dk0ds'kj/kkj uSpksyh</t>
  </si>
  <si>
    <t>jk0b0dk0Bkax/kkj</t>
  </si>
  <si>
    <t>jk0b0dk0&lt;qaxh/kkj</t>
  </si>
  <si>
    <t>jk0b0dk0 Kkulw</t>
  </si>
  <si>
    <t>dk;kZ0[k0f'k0vf/k0]pEck fV0x0</t>
  </si>
  <si>
    <t>dk;kZy; m0f'k0v0tk[k.kh/kkj</t>
  </si>
  <si>
    <t>tk[k.kh/kkj</t>
  </si>
  <si>
    <t>jk0b0dk0/kkjdksV</t>
  </si>
  <si>
    <t>jk0b0dk0jk/kw/kkj</t>
  </si>
  <si>
    <t>jk0b0dk0difj;k.khlS.k</t>
  </si>
  <si>
    <t xml:space="preserve">jk0b0dk0pUnzs'ojlS.k </t>
  </si>
  <si>
    <t>jk0b0dk0lse.Mh/kkj</t>
  </si>
  <si>
    <t>jk0b0dk0tk[k.kh/kkj</t>
  </si>
  <si>
    <t>jk0b0dk0duSy/kkj</t>
  </si>
  <si>
    <t>jk0b0dk0HkjsVh/kkj</t>
  </si>
  <si>
    <t>jk0m0ek0fo0eUnkj@b.Vj</t>
  </si>
  <si>
    <t>jk0b0dk0chjsUnzdksV</t>
  </si>
  <si>
    <t>mi f'k{kk dk;kZy; tkSuiqj</t>
  </si>
  <si>
    <t>tkSuiqj</t>
  </si>
  <si>
    <t>jk0 b0 dk0 E;k.kh</t>
  </si>
  <si>
    <t>jk0 b0 dk0 uSuckx</t>
  </si>
  <si>
    <t>jk0 b0 dk0 xj[ksr</t>
  </si>
  <si>
    <t>jk0 b0 dk0 D;kjh</t>
  </si>
  <si>
    <t>jk0 b0 dk0 caxlhy</t>
  </si>
  <si>
    <t>jk0 b0 dk0 FkR;wM+</t>
  </si>
  <si>
    <t>jk0 b0 dk0 jkSrw dh csyh</t>
  </si>
  <si>
    <t>jk0 b0 dk0 Hkoku</t>
  </si>
  <si>
    <t>jk0 b0 dk0 iqtkjxkWo</t>
  </si>
  <si>
    <t>jk0 b0 dk0 nkSad</t>
  </si>
  <si>
    <t>jk0b0dk0 eatkdksV pkSjkl</t>
  </si>
  <si>
    <t>dhfrZuxj</t>
  </si>
  <si>
    <t>jk0b0dk0 vkNjh[kq.V</t>
  </si>
  <si>
    <t>jk0b0dk0 ukxjktk/kkj fpysM+h</t>
  </si>
  <si>
    <t>jk0b0dk0ukxjktk/kkj dM+kdksV</t>
  </si>
  <si>
    <t>jk0b0dk0 xksuh[kky</t>
  </si>
  <si>
    <t>jk0b0dk0 t[k.M</t>
  </si>
  <si>
    <t>jk0b0dk0 fiiyh/kkj Mkxj</t>
  </si>
  <si>
    <t>jk0m0ek0fo0 cSTokM+h@b.Vj</t>
  </si>
  <si>
    <t>mi f'k{kk vf/kdkjh] ¼ujsUnzuxj</t>
  </si>
  <si>
    <t>ujsUnuxj</t>
  </si>
  <si>
    <t>jk0b0dk0 [kjlkMk</t>
  </si>
  <si>
    <t>jk0b0dk0 pkdk</t>
  </si>
  <si>
    <t>jk0b0dk0 vksMkMk</t>
  </si>
  <si>
    <t>jk0b0dk0 nsoy/kkj</t>
  </si>
  <si>
    <t>jk0b0dk0 ujsUnzuxj</t>
  </si>
  <si>
    <t>jk0b0dk0 riksou</t>
  </si>
  <si>
    <t>jk0b0dk0 xwyj nksxh</t>
  </si>
  <si>
    <t>jk0b0dk0 ?ksjk/kkj</t>
  </si>
  <si>
    <t>jk0b0dk0 iqokZyk nksxh</t>
  </si>
  <si>
    <t>jk0b0dk0 freyh</t>
  </si>
  <si>
    <t>jk0b0dk0 efB;kyh</t>
  </si>
  <si>
    <t xml:space="preserve">dk;Z0[k0f'k0vf/k0 izrkiuxj </t>
  </si>
  <si>
    <t>izrkiuxj</t>
  </si>
  <si>
    <t xml:space="preserve">dk;kZ m0f'k0 vf/k0 izrkiuxj </t>
  </si>
  <si>
    <t>jk0ck0b0dkW0 yEcxkao</t>
  </si>
  <si>
    <t>jk0b0dkW0 jkSa.kn jeksyh</t>
  </si>
  <si>
    <t>jk0b0dkW0 df.M;kyxkao</t>
  </si>
  <si>
    <t>jk0b0dkW0 vks[kyk[kky</t>
  </si>
  <si>
    <t>jk0b0dkW0 nsork/kkj</t>
  </si>
  <si>
    <t xml:space="preserve">jk0b0dkW0 izrkiuxj </t>
  </si>
  <si>
    <t>jk0b0dkW0 flykjh</t>
  </si>
  <si>
    <t>jk0b0dkW0 xkyqM/kkj</t>
  </si>
  <si>
    <t>jk0b0dk0 xjok.kxkao</t>
  </si>
  <si>
    <t>jk0b0dk0 xY;k[ksr</t>
  </si>
  <si>
    <t>jk0m0ek0fo0 nhuxako@b.Vj</t>
  </si>
  <si>
    <t>dk;kZZ0[k0f'k0v0 FkkSy/kkj</t>
  </si>
  <si>
    <t>FkkSy/kkj</t>
  </si>
  <si>
    <t>dk;kZ0mif'k{kk vf/k0 FkkSy/kkj</t>
  </si>
  <si>
    <t>jk0b0dk0ukxjktk/kkj uxq.k</t>
  </si>
  <si>
    <t>jk0b0dk0Nke</t>
  </si>
  <si>
    <t>jk0b0dk0eS.M[kky</t>
  </si>
  <si>
    <t>jk0b0dk0oafx;ky</t>
  </si>
  <si>
    <t>jk0b0dk0ck.Mk</t>
  </si>
  <si>
    <t>jk0b0dk0dekUn</t>
  </si>
  <si>
    <t>jk0m0ek0fo0xSj uxq.k@b.Vj</t>
  </si>
  <si>
    <t>[k.M f'k{kk vf/kdkjh nsoiz;kx</t>
  </si>
  <si>
    <t>nsoiz;kx</t>
  </si>
  <si>
    <t>mi f'k{kk vf/kdkjh nsoiz;kx</t>
  </si>
  <si>
    <t>jk0b0dk0 ikSMh[kky</t>
  </si>
  <si>
    <t>jk0b0dk0 egM tkyh</t>
  </si>
  <si>
    <t>jk0b0dk0 HkYys xkao</t>
  </si>
  <si>
    <t>jk0b0dk0 iysBh MkscY;ksa</t>
  </si>
  <si>
    <t>jk0b0dk0 xkSeq[k</t>
  </si>
  <si>
    <t>jk0b0dk0 cxMoky/kkj</t>
  </si>
  <si>
    <t xml:space="preserve">eq[; f'k{kk vf/kdkjh fVgjh </t>
  </si>
  <si>
    <t>fyfid oxhZ; dkfeZdksa ds Lohd`r dk;Zjr ,oa fjDr inksa dk fooj.k</t>
  </si>
  <si>
    <t>tuin :nziz;kx</t>
  </si>
  <si>
    <t>dz0la0</t>
  </si>
  <si>
    <t>dk;kZYk;@fo|ky; dk uke</t>
  </si>
  <si>
    <t>d0lgk0</t>
  </si>
  <si>
    <t xml:space="preserve">Loh0 </t>
  </si>
  <si>
    <t xml:space="preserve">dk;Z0 </t>
  </si>
  <si>
    <t>jk0b0dk0 QkVk</t>
  </si>
  <si>
    <t>Å[kheB</t>
  </si>
  <si>
    <t xml:space="preserve">jk0b0dk0 Å[kheB </t>
  </si>
  <si>
    <t xml:space="preserve">jk0b0dk0 ukjk;.kdksVh </t>
  </si>
  <si>
    <t>m0f'k0vf/k0 m[kheB</t>
  </si>
  <si>
    <t>dk0m0f'k0vf/k0] t[kksyh</t>
  </si>
  <si>
    <t>t[kksyh</t>
  </si>
  <si>
    <t>jk0b0dk0 cq&lt;uk yL;k</t>
  </si>
  <si>
    <t>jk0b0dk0 lkSajk[kky</t>
  </si>
  <si>
    <t>jk0b0dk0 rSyk flyx&lt;</t>
  </si>
  <si>
    <t>jk0b0dk0 dksVckaxj</t>
  </si>
  <si>
    <t>jk0b0dk0 Dohyk[kky</t>
  </si>
  <si>
    <t>jk0b0dk0 ikat.kk</t>
  </si>
  <si>
    <t>jk0b0dk0 R;wa[kj</t>
  </si>
  <si>
    <t>jk0b0dk0 freyh cM+ek</t>
  </si>
  <si>
    <t>jk0b0dk0 Lohyhlse</t>
  </si>
  <si>
    <t xml:space="preserve">jk0b0dk0 ikSaBh </t>
  </si>
  <si>
    <t>dk0eq0f'k0vf/k0]#nziz;kx</t>
  </si>
  <si>
    <t>vxLR;eqfu</t>
  </si>
  <si>
    <t>dk ft0f'k0vf/k0ek0f'k0 #nziz;kx</t>
  </si>
  <si>
    <t>dk ft0f'k0vf/k0 izk0f'k0 #nziz;kx</t>
  </si>
  <si>
    <t>jk0b0dk0 #nziz;kx</t>
  </si>
  <si>
    <t>jk0ck0b0dk0 #nziz;kx</t>
  </si>
  <si>
    <t>jk0b0dk0 d.Mkjk</t>
  </si>
  <si>
    <t>jk0b0dk0 ef.kxqg</t>
  </si>
  <si>
    <t>jk0b0dk0 pksirk</t>
  </si>
  <si>
    <t>jk0b0dk0 ekyrksyh</t>
  </si>
  <si>
    <t>jk0b0dk0 cjlwM+h</t>
  </si>
  <si>
    <t>jk0b0dk0 [ksM+k[kky</t>
  </si>
  <si>
    <t>jk0b0dk0 pedksV</t>
  </si>
  <si>
    <t>jk0b0dk0 ynksyh</t>
  </si>
  <si>
    <t>jk0b0dk0 iBkyh/kkj</t>
  </si>
  <si>
    <t xml:space="preserve">jk0b0dk0 ukxtxbZ </t>
  </si>
  <si>
    <t>jk0b0dk0 delky</t>
  </si>
  <si>
    <t xml:space="preserve">u;s ek=kdj.k ds vuqlkj Loh0]dk;Z0]fjDr inksa dh lwpuk  </t>
  </si>
  <si>
    <t>tuin mRrjdk'kh</t>
  </si>
  <si>
    <t>dz0l0</t>
  </si>
  <si>
    <t>laLFkk dk uke</t>
  </si>
  <si>
    <t>fo0[k0</t>
  </si>
  <si>
    <t>dfu0lgk0</t>
  </si>
  <si>
    <t>Loh</t>
  </si>
  <si>
    <t>ft0f'k0v0izzk0f'k0</t>
  </si>
  <si>
    <t>HkVokMh</t>
  </si>
  <si>
    <t>Mk;V cMdksV</t>
  </si>
  <si>
    <t>ukSxkao</t>
  </si>
  <si>
    <t>ftyk iqLrdky;</t>
  </si>
  <si>
    <t>dk0m0f'k0v0HkVokMh</t>
  </si>
  <si>
    <t>dk0m0f'k0v0Mq.Mk</t>
  </si>
  <si>
    <t>Mq.Mk</t>
  </si>
  <si>
    <t>dk0[k0f'k0v0ukSxkao</t>
  </si>
  <si>
    <t>dk0m0f'k0v0ukSxkao</t>
  </si>
  <si>
    <t>dk0m0f'k0v0iqjksyk</t>
  </si>
  <si>
    <t>iqjksyk</t>
  </si>
  <si>
    <t>dk0[k0f'k0v0eksjh</t>
  </si>
  <si>
    <t>eksjh</t>
  </si>
  <si>
    <t>dk0m0f'k0v0eksjh</t>
  </si>
  <si>
    <t>jk0dhfrZ b0dk0mRrjdk'kh</t>
  </si>
  <si>
    <t>jk0b0dk0lkYM</t>
  </si>
  <si>
    <t>jk0b0dk0usrkyk</t>
  </si>
  <si>
    <t>jk0b0dk0ekuiqj</t>
  </si>
  <si>
    <t>jk0b0dk0Mq.Mk</t>
  </si>
  <si>
    <t>jk0b0dk0/kkSrjh</t>
  </si>
  <si>
    <t>jk0d0b0dk0Mq.Mk</t>
  </si>
  <si>
    <t>jk0b0dk0x&lt;+cjlkyh</t>
  </si>
  <si>
    <t>jk0b0dk0tq.kxk</t>
  </si>
  <si>
    <t>jk0b0dk0iqtkjxkao</t>
  </si>
  <si>
    <t>jk0b0dk0cYMksxh</t>
  </si>
  <si>
    <t>fpU;k0</t>
  </si>
  <si>
    <t>jk0b0dk0[kkylh</t>
  </si>
  <si>
    <t>jk0ck0b0dk0fpU;kyhlkSM</t>
  </si>
  <si>
    <t>jk0b0dk0ukSxkao</t>
  </si>
  <si>
    <t>jk0b0dk0cMdksV</t>
  </si>
  <si>
    <t>jk0b0dk0d.Mkjh</t>
  </si>
  <si>
    <t>jk0b0dk0eksYVkMh</t>
  </si>
  <si>
    <t>jk0b0dk0ekssjh</t>
  </si>
  <si>
    <t>jk0b0dk0fVdksph</t>
  </si>
  <si>
    <t>jk0b0dk0xkMqxkM</t>
  </si>
  <si>
    <t>jk0b0dk0lkadjh</t>
  </si>
  <si>
    <t>jk0b0dk0nkS.kh</t>
  </si>
  <si>
    <t>jk0b0dk0fnpyh</t>
  </si>
  <si>
    <t>tuin gfj}kj esa fyfid laoxhZ; dkfeZdksa ds Loh0dk;Z0fjDr inksa dk fooj.k u;as ek=kdj.k ds vuq0</t>
  </si>
  <si>
    <t xml:space="preserve">tuin gfj}kj     </t>
  </si>
  <si>
    <t>Ø0 la0</t>
  </si>
  <si>
    <t>dk;kZy;@fo|ky; dk uke</t>
  </si>
  <si>
    <t>ft0f'k0vf/k0¼izk0f'k0½gfj}kj</t>
  </si>
  <si>
    <t>ft0f'k0vf/k ¼ek0f'k0½gfj}kj</t>
  </si>
  <si>
    <t>dk;kZ0 u0f'k0vf/k0cgknjkcn</t>
  </si>
  <si>
    <t>dk;kZ0 u0f'k0vf/k0:Mdh</t>
  </si>
  <si>
    <t>dk;kZ0 u0f'k0vfk0eaxykSj</t>
  </si>
  <si>
    <t>mi f'k{kk vf/k0 cgknjkckn</t>
  </si>
  <si>
    <t>[k.M+ f'k{kk vf/k0 :M+dh</t>
  </si>
  <si>
    <t>mi f'k{kk vf/k0 :M+dh</t>
  </si>
  <si>
    <t>jk0b0dk0ekuwckl</t>
  </si>
  <si>
    <t>jk0b0dk0 ';keiqj</t>
  </si>
  <si>
    <t>jk0d0b0d0bdckyiqj</t>
  </si>
  <si>
    <t>jk0b0d0dqUtkcgknjiqj</t>
  </si>
  <si>
    <t>fyfid oxhZ; dkfeZdksa ds Lohd`r  dk;Zjr ,oa fjDr inksa dk fooj.k</t>
  </si>
  <si>
    <t>tuin peksyh</t>
  </si>
  <si>
    <t>Øa0 la0</t>
  </si>
  <si>
    <t>fo|ky;@dk;kZy; dk uke</t>
  </si>
  <si>
    <t>fodkl [k.M dk uke</t>
  </si>
  <si>
    <t>d0 lgk0</t>
  </si>
  <si>
    <t xml:space="preserve">vkmV lksZflax </t>
  </si>
  <si>
    <t>jk0b0dk0 tks'kheB</t>
  </si>
  <si>
    <t>tks'kheB</t>
  </si>
  <si>
    <t>jk0b0dk0 yaxlh</t>
  </si>
  <si>
    <t>jk0b0dk0 ik.Mqds'oj</t>
  </si>
  <si>
    <t>jk0b0dk0 xksis'oj</t>
  </si>
  <si>
    <t>n'kksyh</t>
  </si>
  <si>
    <t>jk0b0dk0 XokM+nsoy/kkj</t>
  </si>
  <si>
    <t>jk0b0dk0 MqaxzheSdksV</t>
  </si>
  <si>
    <t>jk0b0dk0 xkS.kk</t>
  </si>
  <si>
    <t>jk0b0dk0 jM+qokpkUnuh[kky</t>
  </si>
  <si>
    <t>iks[kjh</t>
  </si>
  <si>
    <t>jk0b0dk0 xksnyh</t>
  </si>
  <si>
    <t>jk0b0dk0 ?kkV</t>
  </si>
  <si>
    <t>?kkV</t>
  </si>
  <si>
    <t>jk0b0dk0 eks[k</t>
  </si>
  <si>
    <t>jk0b0dk0 flrsy</t>
  </si>
  <si>
    <t>jk0b0dk0 dq.McxM+</t>
  </si>
  <si>
    <t>jk0b0dk0 pkSu?kkV</t>
  </si>
  <si>
    <t>jk0b0dk0 yaxklw</t>
  </si>
  <si>
    <t>d.kZiz;kx</t>
  </si>
  <si>
    <t>jk0b0dk0 du[kqy</t>
  </si>
  <si>
    <t>jk0b0dk0 uSuhlS.k</t>
  </si>
  <si>
    <t>jk0b0dk0 mTtoyiqj</t>
  </si>
  <si>
    <t>jk0b0dk0 dsnk:[kky</t>
  </si>
  <si>
    <t>jk0b0dk0 dksfVpkUniqj</t>
  </si>
  <si>
    <t>jk0b0dk0 t;iqjdksYlksa</t>
  </si>
  <si>
    <t>jk0b0dk0 xSjlS.k</t>
  </si>
  <si>
    <t>xSjlS.k</t>
  </si>
  <si>
    <t>jk0b0dk0 esgypkSjh</t>
  </si>
  <si>
    <t>jk0b0dk0 cNqokck.k</t>
  </si>
  <si>
    <t>jk0b0dk0 nsoydksV</t>
  </si>
  <si>
    <t>jk0b0dk0 dquhxkM+</t>
  </si>
  <si>
    <t>jk0b0dk0 dkalqok</t>
  </si>
  <si>
    <t>jk0b0dk0 vkxjpV~Vh</t>
  </si>
  <si>
    <t>jk0b0dk0 ekylh</t>
  </si>
  <si>
    <t>jk0b0dk0 ift;k.kk[kky</t>
  </si>
  <si>
    <t>jk0b0dk0 Fkjkyh</t>
  </si>
  <si>
    <t>Fkjkyh</t>
  </si>
  <si>
    <t>jk0b0dk0 ryokM+h</t>
  </si>
  <si>
    <t>jk0b0dk0 Xokyne</t>
  </si>
  <si>
    <t>jk0b0dk0 xs:M+</t>
  </si>
  <si>
    <t>jk0b0dk0 Mqaxzh</t>
  </si>
  <si>
    <t>jk0b0dk0 ukjk;.kuxj flukabZ</t>
  </si>
  <si>
    <t>jk0b0dk0 jrxkao</t>
  </si>
  <si>
    <t>jk0b0dk0 dqjkM+</t>
  </si>
  <si>
    <t>jk0b0dk0 dwuhikFkkZ</t>
  </si>
  <si>
    <t>jk0b0dk0 eqUnksyh</t>
  </si>
  <si>
    <t>nsoky</t>
  </si>
  <si>
    <t>jk0b0dk0 esy[ksr</t>
  </si>
  <si>
    <t>jk0b0dk0 cksjkxkM+</t>
  </si>
  <si>
    <t>jk0b0dk0 Yok.kh</t>
  </si>
  <si>
    <t>jk0b0dk0 lokM+</t>
  </si>
  <si>
    <t>jk0b0dk0 ok.k</t>
  </si>
  <si>
    <t>jk0b0dk0 dksByh</t>
  </si>
  <si>
    <t>ukjk0cxM+</t>
  </si>
  <si>
    <t>jk0b0dk0 iSarksyh</t>
  </si>
  <si>
    <t>jk0b0dk0 dqylkjh</t>
  </si>
  <si>
    <t>jk0b0dk0 dkSc</t>
  </si>
  <si>
    <t>jk0b0dk0 vlsM+ fleyh</t>
  </si>
  <si>
    <t>jk0d0b0dk0 ?kkV</t>
  </si>
  <si>
    <t>jk0ck0b0dk0 Fkjkyh</t>
  </si>
  <si>
    <t>jk0ck0b0dk0 xksis'oj</t>
  </si>
  <si>
    <t>dk0eq[; f'k{kk vf/kdkjh peksyh</t>
  </si>
  <si>
    <t>dk0ft0f'k0vf/k0 ek0 peksyh</t>
  </si>
  <si>
    <t>dk0ft0f'k0vf/k0izk0f'k0 peksyh</t>
  </si>
  <si>
    <t>dk0m0f'k0v0 tks'kheB</t>
  </si>
  <si>
    <t>dk0 [k.M f'k{kk vf/kdkjh ?kkV</t>
  </si>
  <si>
    <t>dk0 m0f'k0v0 ?kkV</t>
  </si>
  <si>
    <t>dk0m0f'k0v0 xSjlS.k</t>
  </si>
  <si>
    <t>dk0 m0f'k0v0 ukjk.kcxM</t>
  </si>
  <si>
    <t>dk0 m0f'k0v0 Fkjkyh</t>
  </si>
  <si>
    <t>dk0[k0f'k0vf/k0 nsoky</t>
  </si>
  <si>
    <t>dk0 m0f'kv0 nsoky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</si>
</sst>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</numFmts>
  <fonts count="98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2"/>
      <color indexed="8"/>
      <name val="Kruti Dev 010"/>
      <family val="0"/>
    </font>
    <font>
      <sz val="14"/>
      <color indexed="8"/>
      <name val="Kruti Dev 010"/>
      <family val="0"/>
    </font>
    <font>
      <sz val="14"/>
      <color indexed="8"/>
      <name val="Times New Roman"/>
      <family val="0"/>
    </font>
    <font>
      <sz val="12"/>
      <color indexed="8"/>
      <name val="Kruti Dev 010"/>
      <family val="0"/>
    </font>
    <font>
      <sz val="10"/>
      <color indexed="8"/>
      <name val="Kruti Dev 010"/>
      <family val="0"/>
    </font>
    <font>
      <b/>
      <u val="single"/>
      <sz val="15"/>
      <color indexed="8"/>
      <name val="Kruti Dev 010"/>
      <family val="0"/>
    </font>
    <font>
      <b/>
      <sz val="10"/>
      <color indexed="8"/>
      <name val="Kruti Dev 010"/>
      <family val="0"/>
    </font>
    <font>
      <sz val="12"/>
      <color indexed="8"/>
      <name val="Times New Roman"/>
      <family val="0"/>
    </font>
    <font>
      <b/>
      <sz val="14"/>
      <color indexed="8"/>
      <name val="Kruti Dev 010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name val="Kruti Dev 010"/>
      <family val="0"/>
    </font>
    <font>
      <sz val="12"/>
      <name val="Kruti Dev 010"/>
      <family val="0"/>
    </font>
    <font>
      <b/>
      <sz val="18"/>
      <name val="Kruti Dev 010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name val="Kruti Dev 010"/>
      <family val="0"/>
    </font>
    <font>
      <sz val="18"/>
      <color indexed="8"/>
      <name val="Kruti Dev 010"/>
      <family val="0"/>
    </font>
    <font>
      <b/>
      <sz val="18"/>
      <color indexed="8"/>
      <name val="Kruti Dev 010"/>
      <family val="0"/>
    </font>
    <font>
      <b/>
      <i/>
      <u val="single"/>
      <sz val="18"/>
      <color indexed="8"/>
      <name val="Kruti Dev 010"/>
      <family val="0"/>
    </font>
    <font>
      <b/>
      <i/>
      <u val="single"/>
      <sz val="14"/>
      <color indexed="8"/>
      <name val="Kruti Dev 010"/>
      <family val="0"/>
    </font>
    <font>
      <sz val="14"/>
      <name val="Kruti Dev 010"/>
      <family val="0"/>
    </font>
    <font>
      <sz val="14"/>
      <name val="Times New Roman"/>
      <family val="0"/>
    </font>
    <font>
      <b/>
      <i/>
      <u val="single"/>
      <sz val="16"/>
      <color indexed="8"/>
      <name val="Kruti Dev 010"/>
      <family val="0"/>
    </font>
    <font>
      <b/>
      <sz val="16"/>
      <color indexed="8"/>
      <name val="Kruti Dev 010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4"/>
      <color indexed="10"/>
      <name val="Kruti Dev 010"/>
      <family val="0"/>
    </font>
    <font>
      <b/>
      <i/>
      <u val="single"/>
      <sz val="16"/>
      <name val="Kruti Dev 010"/>
      <family val="0"/>
    </font>
    <font>
      <sz val="16"/>
      <name val="Kruti Dev 010"/>
      <family val="0"/>
    </font>
    <font>
      <sz val="13"/>
      <name val="Kruti Dev 010"/>
      <family val="0"/>
    </font>
    <font>
      <b/>
      <sz val="14"/>
      <name val="Kruti Dev 010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b/>
      <i/>
      <sz val="16"/>
      <name val="Kruti Dev 010"/>
      <family val="0"/>
    </font>
    <font>
      <b/>
      <sz val="16"/>
      <name val="Times New Roman"/>
      <family val="0"/>
    </font>
    <font>
      <b/>
      <sz val="11"/>
      <color indexed="8"/>
      <name val="Kruti Dev 010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b/>
      <sz val="18"/>
      <color indexed="56"/>
      <name val="Calibri"/>
      <family val="0"/>
    </font>
    <font>
      <sz val="11"/>
      <color indexed="10"/>
      <name val="Calibri"/>
      <family val="0"/>
    </font>
    <font>
      <b/>
      <sz val="13"/>
      <color indexed="56"/>
      <name val="Calibri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sz val="11"/>
      <color indexed="17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0"/>
      <name val="Arial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2"/>
      <color theme="1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Kruti Dev 010"/>
      <family val="0"/>
    </font>
    <font>
      <sz val="14"/>
      <color theme="1"/>
      <name val="Kruti Dev 010"/>
      <family val="0"/>
    </font>
    <font>
      <sz val="14"/>
      <color theme="1"/>
      <name val="Times New Roman"/>
      <family val="0"/>
    </font>
    <font>
      <sz val="12"/>
      <color theme="1"/>
      <name val="Kruti Dev 010"/>
      <family val="0"/>
    </font>
    <font>
      <sz val="10"/>
      <color theme="1"/>
      <name val="Kruti Dev 010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b/>
      <sz val="14"/>
      <color theme="1"/>
      <name val="Times New Roman"/>
      <family val="0"/>
    </font>
    <font>
      <sz val="18"/>
      <color theme="1"/>
      <name val="Kruti Dev 010"/>
      <family val="0"/>
    </font>
    <font>
      <b/>
      <sz val="14"/>
      <color theme="1"/>
      <name val="Kruti Dev 010"/>
      <family val="0"/>
    </font>
    <font>
      <b/>
      <sz val="18"/>
      <color theme="1"/>
      <name val="Kruti Dev 010"/>
      <family val="0"/>
    </font>
    <font>
      <sz val="14"/>
      <color rgb="FFFF0000"/>
      <name val="Kruti Dev 010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Kruti Dev 010"/>
      <family val="0"/>
    </font>
    <font>
      <b/>
      <sz val="11"/>
      <color theme="1"/>
      <name val="Kruti Dev 010"/>
      <family val="0"/>
    </font>
    <font>
      <b/>
      <i/>
      <u val="single"/>
      <sz val="16"/>
      <color theme="1"/>
      <name val="Kruti Dev 010"/>
      <family val="0"/>
    </font>
    <font>
      <b/>
      <i/>
      <u val="single"/>
      <sz val="14"/>
      <color theme="1"/>
      <name val="Kruti Dev 010"/>
      <family val="0"/>
    </font>
    <font>
      <b/>
      <i/>
      <u val="single"/>
      <sz val="18"/>
      <color theme="1"/>
      <name val="Kruti Dev 010"/>
      <family val="0"/>
    </font>
    <font>
      <b/>
      <u val="single"/>
      <sz val="15"/>
      <color theme="1"/>
      <name val="Kruti Dev 010"/>
      <family val="0"/>
    </font>
    <font>
      <b/>
      <sz val="10"/>
      <color theme="1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4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5" applyNumberFormat="0" applyFill="0" applyAlignment="0" applyProtection="0"/>
    <xf numFmtId="0" fontId="72" fillId="31" borderId="0" applyNumberFormat="0" applyBorder="0" applyAlignment="0" applyProtection="0"/>
    <xf numFmtId="0" fontId="55" fillId="0" borderId="0">
      <alignment/>
      <protection/>
    </xf>
    <xf numFmtId="0" fontId="62" fillId="32" borderId="6" applyNumberFormat="0" applyFont="0" applyAlignment="0" applyProtection="0"/>
    <xf numFmtId="0" fontId="73" fillId="27" borderId="7" applyNumberFormat="0" applyAlignment="0" applyProtection="0"/>
    <xf numFmtId="9" fontId="6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horizontal="left"/>
    </xf>
    <xf numFmtId="0" fontId="78" fillId="33" borderId="0" xfId="0" applyFont="1" applyFill="1" applyAlignment="1">
      <alignment/>
    </xf>
    <xf numFmtId="1" fontId="79" fillId="33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0" fontId="80" fillId="33" borderId="0" xfId="0" applyFont="1" applyFill="1" applyAlignment="1">
      <alignment horizontal="center"/>
    </xf>
    <xf numFmtId="0" fontId="80" fillId="33" borderId="0" xfId="0" applyFont="1" applyFill="1" applyAlignment="1">
      <alignment horizontal="left" vertical="top"/>
    </xf>
    <xf numFmtId="0" fontId="81" fillId="33" borderId="0" xfId="0" applyFont="1" applyFill="1" applyAlignment="1">
      <alignment horizontal="left"/>
    </xf>
    <xf numFmtId="0" fontId="77" fillId="33" borderId="9" xfId="0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 horizontal="center" vertical="center" textRotation="90" wrapText="1"/>
    </xf>
    <xf numFmtId="0" fontId="78" fillId="33" borderId="9" xfId="0" applyFont="1" applyFill="1" applyBorder="1" applyAlignment="1">
      <alignment horizontal="center"/>
    </xf>
    <xf numFmtId="0" fontId="80" fillId="33" borderId="9" xfId="0" applyFont="1" applyFill="1" applyBorder="1" applyAlignment="1">
      <alignment horizontal="left" vertical="top"/>
    </xf>
    <xf numFmtId="0" fontId="81" fillId="33" borderId="9" xfId="0" applyFont="1" applyFill="1" applyBorder="1" applyAlignment="1">
      <alignment horizontal="left"/>
    </xf>
    <xf numFmtId="0" fontId="82" fillId="33" borderId="9" xfId="42" applyNumberFormat="1" applyFont="1" applyFill="1" applyBorder="1" applyAlignment="1">
      <alignment horizontal="center" vertical="center"/>
    </xf>
    <xf numFmtId="0" fontId="78" fillId="33" borderId="9" xfId="0" applyNumberFormat="1" applyFont="1" applyFill="1" applyBorder="1" applyAlignment="1">
      <alignment horizontal="center" vertical="center"/>
    </xf>
    <xf numFmtId="0" fontId="79" fillId="33" borderId="9" xfId="42" applyNumberFormat="1" applyFont="1" applyFill="1" applyBorder="1" applyAlignment="1">
      <alignment horizontal="center" vertical="center"/>
    </xf>
    <xf numFmtId="0" fontId="78" fillId="33" borderId="9" xfId="42" applyNumberFormat="1" applyFont="1" applyFill="1" applyBorder="1" applyAlignment="1">
      <alignment horizontal="center" vertical="center"/>
    </xf>
    <xf numFmtId="1" fontId="79" fillId="33" borderId="9" xfId="0" applyNumberFormat="1" applyFont="1" applyFill="1" applyBorder="1" applyAlignment="1">
      <alignment horizontal="center"/>
    </xf>
    <xf numFmtId="0" fontId="83" fillId="33" borderId="9" xfId="42" applyNumberFormat="1" applyFont="1" applyFill="1" applyBorder="1" applyAlignment="1">
      <alignment horizontal="center" vertical="center"/>
    </xf>
    <xf numFmtId="0" fontId="84" fillId="33" borderId="9" xfId="4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33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8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7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7" fillId="33" borderId="0" xfId="0" applyFont="1" applyFill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85" fillId="0" borderId="0" xfId="0" applyFont="1" applyAlignment="1">
      <alignment/>
    </xf>
    <xf numFmtId="0" fontId="86" fillId="0" borderId="9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49" fontId="77" fillId="33" borderId="9" xfId="0" applyNumberFormat="1" applyFont="1" applyFill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34" borderId="9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8" fillId="0" borderId="9" xfId="0" applyFont="1" applyBorder="1" applyAlignment="1">
      <alignment horizontal="center" vertical="center"/>
    </xf>
    <xf numFmtId="0" fontId="78" fillId="0" borderId="9" xfId="0" applyFont="1" applyBorder="1" applyAlignment="1">
      <alignment horizontal="left" vertical="center"/>
    </xf>
    <xf numFmtId="0" fontId="87" fillId="33" borderId="9" xfId="0" applyFont="1" applyFill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85" fillId="34" borderId="9" xfId="0" applyFont="1" applyFill="1" applyBorder="1" applyAlignment="1">
      <alignment horizontal="center" vertical="center"/>
    </xf>
    <xf numFmtId="0" fontId="85" fillId="33" borderId="9" xfId="0" applyFont="1" applyFill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87" fillId="34" borderId="9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horizontal="left"/>
    </xf>
    <xf numFmtId="0" fontId="78" fillId="33" borderId="0" xfId="0" applyFont="1" applyFill="1" applyAlignment="1">
      <alignment horizontal="center"/>
    </xf>
    <xf numFmtId="0" fontId="78" fillId="0" borderId="0" xfId="0" applyFont="1" applyAlignment="1">
      <alignment/>
    </xf>
    <xf numFmtId="0" fontId="86" fillId="0" borderId="9" xfId="0" applyFont="1" applyBorder="1" applyAlignment="1">
      <alignment horizontal="center" wrapText="1"/>
    </xf>
    <xf numFmtId="0" fontId="86" fillId="33" borderId="9" xfId="0" applyFont="1" applyFill="1" applyBorder="1" applyAlignment="1">
      <alignment horizontal="center" textRotation="90"/>
    </xf>
    <xf numFmtId="0" fontId="86" fillId="0" borderId="9" xfId="0" applyFont="1" applyBorder="1" applyAlignment="1">
      <alignment horizontal="center" textRotation="90"/>
    </xf>
    <xf numFmtId="0" fontId="78" fillId="0" borderId="9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left" vertical="center" shrinkToFit="1"/>
    </xf>
    <xf numFmtId="0" fontId="80" fillId="0" borderId="9" xfId="0" applyFont="1" applyBorder="1" applyAlignment="1">
      <alignment horizontal="center" vertical="center"/>
    </xf>
    <xf numFmtId="0" fontId="79" fillId="33" borderId="9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left" vertical="top" wrapText="1"/>
    </xf>
    <xf numFmtId="0" fontId="14" fillId="33" borderId="9" xfId="0" applyFont="1" applyFill="1" applyBorder="1" applyAlignment="1">
      <alignment horizontal="center" vertical="top" wrapText="1"/>
    </xf>
    <xf numFmtId="0" fontId="24" fillId="33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78" fillId="33" borderId="9" xfId="0" applyFont="1" applyFill="1" applyBorder="1" applyAlignment="1">
      <alignment horizontal="left"/>
    </xf>
    <xf numFmtId="0" fontId="80" fillId="33" borderId="9" xfId="0" applyFont="1" applyFill="1" applyBorder="1" applyAlignment="1">
      <alignment horizontal="center"/>
    </xf>
    <xf numFmtId="0" fontId="79" fillId="33" borderId="9" xfId="0" applyFont="1" applyFill="1" applyBorder="1" applyAlignment="1">
      <alignment horizontal="center" vertical="top"/>
    </xf>
    <xf numFmtId="0" fontId="78" fillId="33" borderId="9" xfId="0" applyFont="1" applyFill="1" applyBorder="1" applyAlignment="1">
      <alignment horizontal="left" vertical="top" wrapText="1"/>
    </xf>
    <xf numFmtId="0" fontId="84" fillId="33" borderId="9" xfId="0" applyFont="1" applyFill="1" applyBorder="1" applyAlignment="1">
      <alignment horizontal="center" vertical="top"/>
    </xf>
    <xf numFmtId="0" fontId="86" fillId="0" borderId="9" xfId="0" applyFont="1" applyBorder="1" applyAlignment="1">
      <alignment horizontal="center"/>
    </xf>
    <xf numFmtId="0" fontId="86" fillId="33" borderId="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77" fillId="0" borderId="9" xfId="0" applyFont="1" applyFill="1" applyBorder="1" applyAlignment="1">
      <alignment horizontal="center" vertical="center" textRotation="90" wrapText="1"/>
    </xf>
    <xf numFmtId="0" fontId="77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top" wrapText="1"/>
    </xf>
    <xf numFmtId="0" fontId="28" fillId="33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top" wrapText="1"/>
    </xf>
    <xf numFmtId="0" fontId="28" fillId="33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33" borderId="9" xfId="0" applyFont="1" applyFill="1" applyBorder="1" applyAlignment="1">
      <alignment horizontal="left" vertical="center"/>
    </xf>
    <xf numFmtId="0" fontId="28" fillId="33" borderId="9" xfId="0" applyFont="1" applyFill="1" applyBorder="1" applyAlignment="1">
      <alignment horizontal="center" vertical="top" wrapText="1"/>
    </xf>
    <xf numFmtId="0" fontId="28" fillId="33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80" fillId="0" borderId="9" xfId="0" applyFont="1" applyFill="1" applyBorder="1" applyAlignment="1">
      <alignment horizontal="left"/>
    </xf>
    <xf numFmtId="0" fontId="14" fillId="33" borderId="9" xfId="0" applyFont="1" applyFill="1" applyBorder="1" applyAlignment="1">
      <alignment horizontal="left"/>
    </xf>
    <xf numFmtId="0" fontId="62" fillId="33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left" vertical="top" wrapText="1"/>
    </xf>
    <xf numFmtId="0" fontId="14" fillId="33" borderId="9" xfId="0" applyFont="1" applyFill="1" applyBorder="1" applyAlignment="1">
      <alignment horizontal="left" vertical="top"/>
    </xf>
    <xf numFmtId="0" fontId="62" fillId="33" borderId="9" xfId="0" applyFont="1" applyFill="1" applyBorder="1" applyAlignment="1">
      <alignment horizontal="center" vertical="top"/>
    </xf>
    <xf numFmtId="0" fontId="62" fillId="0" borderId="9" xfId="0" applyFont="1" applyFill="1" applyBorder="1" applyAlignment="1">
      <alignment horizontal="center" vertical="top"/>
    </xf>
    <xf numFmtId="0" fontId="62" fillId="33" borderId="9" xfId="0" applyFont="1" applyFill="1" applyBorder="1" applyAlignment="1">
      <alignment horizontal="center"/>
    </xf>
    <xf numFmtId="0" fontId="80" fillId="33" borderId="9" xfId="0" applyFont="1" applyFill="1" applyBorder="1" applyAlignment="1">
      <alignment horizontal="left"/>
    </xf>
    <xf numFmtId="0" fontId="80" fillId="0" borderId="9" xfId="0" applyFont="1" applyFill="1" applyBorder="1" applyAlignment="1">
      <alignment horizontal="left" wrapText="1"/>
    </xf>
    <xf numFmtId="0" fontId="80" fillId="33" borderId="9" xfId="0" applyFont="1" applyFill="1" applyBorder="1" applyAlignment="1">
      <alignment horizontal="left" vertical="top" wrapText="1"/>
    </xf>
    <xf numFmtId="0" fontId="62" fillId="33" borderId="9" xfId="0" applyFont="1" applyFill="1" applyBorder="1" applyAlignment="1">
      <alignment horizontal="center" vertical="top" wrapText="1"/>
    </xf>
    <xf numFmtId="0" fontId="62" fillId="0" borderId="9" xfId="0" applyFont="1" applyFill="1" applyBorder="1" applyAlignment="1">
      <alignment horizontal="center" vertical="top" wrapText="1"/>
    </xf>
    <xf numFmtId="0" fontId="80" fillId="0" borderId="9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80" fillId="33" borderId="9" xfId="0" applyFont="1" applyFill="1" applyBorder="1" applyAlignment="1">
      <alignment horizontal="left" vertical="center" wrapText="1"/>
    </xf>
    <xf numFmtId="0" fontId="62" fillId="33" borderId="9" xfId="0" applyNumberFormat="1" applyFont="1" applyFill="1" applyBorder="1" applyAlignment="1">
      <alignment horizontal="center"/>
    </xf>
    <xf numFmtId="0" fontId="62" fillId="0" borderId="9" xfId="0" applyNumberFormat="1" applyFont="1" applyFill="1" applyBorder="1" applyAlignment="1">
      <alignment horizontal="center"/>
    </xf>
    <xf numFmtId="0" fontId="62" fillId="33" borderId="9" xfId="0" applyFont="1" applyFill="1" applyBorder="1" applyAlignment="1">
      <alignment horizontal="center" wrapText="1"/>
    </xf>
    <xf numFmtId="0" fontId="62" fillId="0" borderId="9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/>
    </xf>
    <xf numFmtId="0" fontId="77" fillId="0" borderId="0" xfId="0" applyFont="1" applyFill="1" applyAlignment="1">
      <alignment horizontal="left"/>
    </xf>
    <xf numFmtId="0" fontId="80" fillId="33" borderId="0" xfId="0" applyFont="1" applyFill="1" applyAlignment="1">
      <alignment wrapText="1"/>
    </xf>
    <xf numFmtId="0" fontId="80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78" fillId="33" borderId="0" xfId="0" applyFont="1" applyFill="1" applyAlignment="1">
      <alignment textRotation="90" wrapText="1"/>
    </xf>
    <xf numFmtId="0" fontId="88" fillId="33" borderId="0" xfId="0" applyFont="1" applyFill="1" applyAlignment="1">
      <alignment vertical="top"/>
    </xf>
    <xf numFmtId="0" fontId="88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3" fillId="33" borderId="0" xfId="0" applyFont="1" applyFill="1" applyAlignment="1">
      <alignment horizontal="center"/>
    </xf>
    <xf numFmtId="0" fontId="23" fillId="34" borderId="0" xfId="0" applyFont="1" applyFill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31" fillId="33" borderId="9" xfId="0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vertical="center" wrapText="1"/>
    </xf>
    <xf numFmtId="0" fontId="18" fillId="33" borderId="9" xfId="0" applyFont="1" applyFill="1" applyBorder="1" applyAlignment="1">
      <alignment horizontal="center" vertical="center" textRotation="90" wrapText="1"/>
    </xf>
    <xf numFmtId="0" fontId="23" fillId="33" borderId="9" xfId="0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vertical="center" wrapText="1"/>
    </xf>
    <xf numFmtId="0" fontId="23" fillId="33" borderId="9" xfId="0" applyFont="1" applyFill="1" applyBorder="1" applyAlignment="1">
      <alignment horizontal="center"/>
    </xf>
    <xf numFmtId="0" fontId="23" fillId="34" borderId="9" xfId="0" applyFont="1" applyFill="1" applyBorder="1" applyAlignment="1">
      <alignment horizontal="center" vertical="top" wrapText="1"/>
    </xf>
    <xf numFmtId="0" fontId="23" fillId="33" borderId="9" xfId="0" applyFont="1" applyFill="1" applyBorder="1" applyAlignment="1">
      <alignment horizontal="center" vertical="top" wrapText="1"/>
    </xf>
    <xf numFmtId="49" fontId="23" fillId="33" borderId="9" xfId="0" applyNumberFormat="1" applyFont="1" applyFill="1" applyBorder="1" applyAlignment="1">
      <alignment wrapText="1"/>
    </xf>
    <xf numFmtId="49" fontId="23" fillId="33" borderId="9" xfId="0" applyNumberFormat="1" applyFont="1" applyFill="1" applyBorder="1" applyAlignment="1">
      <alignment horizontal="center"/>
    </xf>
    <xf numFmtId="0" fontId="23" fillId="34" borderId="9" xfId="0" applyFont="1" applyFill="1" applyBorder="1" applyAlignment="1">
      <alignment horizontal="center" vertical="top"/>
    </xf>
    <xf numFmtId="0" fontId="23" fillId="33" borderId="9" xfId="0" applyFont="1" applyFill="1" applyBorder="1" applyAlignment="1">
      <alignment horizontal="center" vertical="top"/>
    </xf>
    <xf numFmtId="0" fontId="32" fillId="33" borderId="9" xfId="0" applyFont="1" applyFill="1" applyBorder="1" applyAlignment="1">
      <alignment vertical="top" wrapText="1"/>
    </xf>
    <xf numFmtId="0" fontId="23" fillId="33" borderId="9" xfId="0" applyNumberFormat="1" applyFont="1" applyFill="1" applyBorder="1" applyAlignment="1">
      <alignment horizontal="center"/>
    </xf>
    <xf numFmtId="1" fontId="23" fillId="34" borderId="9" xfId="0" applyNumberFormat="1" applyFont="1" applyFill="1" applyBorder="1" applyAlignment="1">
      <alignment horizontal="center" vertical="top"/>
    </xf>
    <xf numFmtId="1" fontId="23" fillId="33" borderId="9" xfId="0" applyNumberFormat="1" applyFont="1" applyFill="1" applyBorder="1" applyAlignment="1">
      <alignment horizontal="center" vertical="top"/>
    </xf>
    <xf numFmtId="0" fontId="23" fillId="33" borderId="9" xfId="0" applyFont="1" applyFill="1" applyBorder="1" applyAlignment="1">
      <alignment vertical="top" wrapText="1"/>
    </xf>
    <xf numFmtId="0" fontId="23" fillId="33" borderId="9" xfId="0" applyFont="1" applyFill="1" applyBorder="1" applyAlignment="1">
      <alignment/>
    </xf>
    <xf numFmtId="0" fontId="23" fillId="33" borderId="9" xfId="0" applyFont="1" applyFill="1" applyBorder="1" applyAlignment="1">
      <alignment vertical="top"/>
    </xf>
    <xf numFmtId="0" fontId="23" fillId="33" borderId="9" xfId="0" applyFont="1" applyFill="1" applyBorder="1" applyAlignment="1">
      <alignment wrapText="1"/>
    </xf>
    <xf numFmtId="0" fontId="23" fillId="33" borderId="9" xfId="0" applyFont="1" applyFill="1" applyBorder="1" applyAlignment="1">
      <alignment horizontal="center" wrapText="1"/>
    </xf>
    <xf numFmtId="0" fontId="23" fillId="33" borderId="9" xfId="57" applyFont="1" applyFill="1" applyBorder="1" applyAlignment="1">
      <alignment vertical="top" wrapText="1"/>
      <protection/>
    </xf>
    <xf numFmtId="0" fontId="23" fillId="34" borderId="9" xfId="57" applyFont="1" applyFill="1" applyBorder="1" applyAlignment="1">
      <alignment horizontal="center" vertical="top" wrapText="1"/>
      <protection/>
    </xf>
    <xf numFmtId="0" fontId="23" fillId="33" borderId="9" xfId="57" applyFont="1" applyFill="1" applyBorder="1" applyAlignment="1">
      <alignment horizontal="center" vertical="top" wrapText="1"/>
      <protection/>
    </xf>
    <xf numFmtId="0" fontId="33" fillId="33" borderId="9" xfId="0" applyFont="1" applyFill="1" applyBorder="1" applyAlignment="1">
      <alignment/>
    </xf>
    <xf numFmtId="0" fontId="33" fillId="33" borderId="9" xfId="0" applyFont="1" applyFill="1" applyBorder="1" applyAlignment="1">
      <alignment horizontal="center"/>
    </xf>
    <xf numFmtId="0" fontId="33" fillId="34" borderId="9" xfId="0" applyFont="1" applyFill="1" applyBorder="1" applyAlignment="1">
      <alignment horizontal="center" vertical="top"/>
    </xf>
    <xf numFmtId="0" fontId="75" fillId="0" borderId="0" xfId="0" applyFont="1" applyAlignment="1">
      <alignment/>
    </xf>
    <xf numFmtId="0" fontId="89" fillId="0" borderId="0" xfId="0" applyFont="1" applyAlignment="1">
      <alignment/>
    </xf>
    <xf numFmtId="0" fontId="30" fillId="33" borderId="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31" fillId="33" borderId="11" xfId="0" applyFont="1" applyFill="1" applyBorder="1" applyAlignment="1">
      <alignment vertical="center" wrapText="1"/>
    </xf>
    <xf numFmtId="0" fontId="31" fillId="33" borderId="9" xfId="0" applyFont="1" applyFill="1" applyBorder="1" applyAlignment="1">
      <alignment horizontal="center" vertical="top" wrapText="1"/>
    </xf>
    <xf numFmtId="0" fontId="23" fillId="33" borderId="9" xfId="0" applyFont="1" applyFill="1" applyBorder="1" applyAlignment="1">
      <alignment horizontal="justify" vertical="top" wrapText="1"/>
    </xf>
    <xf numFmtId="0" fontId="37" fillId="33" borderId="9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justify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37" fillId="33" borderId="9" xfId="0" applyFont="1" applyFill="1" applyBorder="1" applyAlignment="1">
      <alignment horizontal="center" vertical="center" wrapText="1"/>
    </xf>
    <xf numFmtId="0" fontId="23" fillId="35" borderId="9" xfId="0" applyFont="1" applyFill="1" applyBorder="1" applyAlignment="1">
      <alignment horizontal="justify" vertical="top" wrapText="1"/>
    </xf>
    <xf numFmtId="0" fontId="90" fillId="0" borderId="9" xfId="0" applyFont="1" applyBorder="1" applyAlignment="1">
      <alignment/>
    </xf>
    <xf numFmtId="0" fontId="75" fillId="0" borderId="9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left"/>
    </xf>
    <xf numFmtId="0" fontId="92" fillId="0" borderId="13" xfId="0" applyFont="1" applyBorder="1" applyAlignment="1">
      <alignment horizontal="center" wrapText="1"/>
    </xf>
    <xf numFmtId="0" fontId="92" fillId="0" borderId="14" xfId="0" applyFont="1" applyBorder="1" applyAlignment="1">
      <alignment horizont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18" fillId="33" borderId="9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/>
    </xf>
    <xf numFmtId="0" fontId="77" fillId="0" borderId="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6" fillId="0" borderId="9" xfId="0" applyFont="1" applyBorder="1" applyAlignment="1">
      <alignment horizontal="center" wrapText="1"/>
    </xf>
    <xf numFmtId="0" fontId="86" fillId="0" borderId="9" xfId="0" applyFont="1" applyBorder="1" applyAlignment="1">
      <alignment vertical="center" wrapText="1"/>
    </xf>
    <xf numFmtId="0" fontId="86" fillId="0" borderId="9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top" wrapText="1"/>
    </xf>
    <xf numFmtId="0" fontId="86" fillId="0" borderId="9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left" vertical="center"/>
    </xf>
    <xf numFmtId="0" fontId="86" fillId="0" borderId="9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6" fillId="33" borderId="0" xfId="0" applyFont="1" applyFill="1" applyBorder="1" applyAlignment="1">
      <alignment horizontal="center" vertical="top" wrapText="1"/>
    </xf>
    <xf numFmtId="0" fontId="96" fillId="33" borderId="12" xfId="0" applyFont="1" applyFill="1" applyBorder="1" applyAlignment="1">
      <alignment horizontal="left"/>
    </xf>
    <xf numFmtId="0" fontId="77" fillId="33" borderId="9" xfId="0" applyFont="1" applyFill="1" applyBorder="1" applyAlignment="1">
      <alignment horizontal="center" vertical="center" wrapText="1"/>
    </xf>
    <xf numFmtId="1" fontId="86" fillId="33" borderId="9" xfId="0" applyNumberFormat="1" applyFont="1" applyFill="1" applyBorder="1" applyAlignment="1">
      <alignment horizontal="center" wrapText="1"/>
    </xf>
    <xf numFmtId="0" fontId="77" fillId="33" borderId="9" xfId="0" applyFont="1" applyFill="1" applyBorder="1" applyAlignment="1">
      <alignment horizontal="left" vertical="top" wrapText="1"/>
    </xf>
    <xf numFmtId="0" fontId="97" fillId="33" borderId="9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D51" sqref="D51:F51"/>
    </sheetView>
  </sheetViews>
  <sheetFormatPr defaultColWidth="9.00390625" defaultRowHeight="15"/>
  <cols>
    <col min="1" max="1" width="9.00390625" style="0" customWidth="1"/>
    <col min="2" max="2" width="30.57421875" style="0" customWidth="1"/>
    <col min="3" max="3" width="15.140625" style="165" customWidth="1"/>
    <col min="4" max="4" width="8.8515625" style="0" customWidth="1"/>
    <col min="5" max="5" width="7.7109375" style="0" customWidth="1"/>
    <col min="6" max="6" width="9.140625" style="85" customWidth="1"/>
  </cols>
  <sheetData>
    <row r="1" spans="1:7" s="127" customFormat="1" ht="33" customHeight="1">
      <c r="A1" s="178" t="s">
        <v>0</v>
      </c>
      <c r="B1" s="178"/>
      <c r="C1" s="178"/>
      <c r="D1" s="178"/>
      <c r="E1" s="178"/>
      <c r="F1" s="178"/>
      <c r="G1" s="166"/>
    </row>
    <row r="2" spans="1:7" s="127" customFormat="1" ht="15" customHeight="1">
      <c r="A2" s="179" t="s">
        <v>1</v>
      </c>
      <c r="B2" s="179"/>
      <c r="C2" s="179"/>
      <c r="D2" s="179"/>
      <c r="E2" s="179"/>
      <c r="F2" s="179"/>
      <c r="G2" s="166"/>
    </row>
    <row r="3" spans="1:6" ht="20.25" customHeight="1">
      <c r="A3" s="167" t="s">
        <v>2</v>
      </c>
      <c r="B3" s="182" t="s">
        <v>3</v>
      </c>
      <c r="C3" s="182" t="s">
        <v>4</v>
      </c>
      <c r="D3" s="182" t="s">
        <v>5</v>
      </c>
      <c r="E3" s="182" t="s">
        <v>6</v>
      </c>
      <c r="F3" s="184" t="s">
        <v>7</v>
      </c>
    </row>
    <row r="4" spans="1:6" ht="20.25" customHeight="1">
      <c r="A4" s="168"/>
      <c r="B4" s="183"/>
      <c r="C4" s="183"/>
      <c r="D4" s="183"/>
      <c r="E4" s="183"/>
      <c r="F4" s="184"/>
    </row>
    <row r="5" spans="1:6" ht="2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</row>
    <row r="6" spans="1:6" ht="20.25">
      <c r="A6" s="169">
        <v>1</v>
      </c>
      <c r="B6" s="170" t="s">
        <v>8</v>
      </c>
      <c r="C6" s="144" t="s">
        <v>9</v>
      </c>
      <c r="D6" s="171">
        <v>1</v>
      </c>
      <c r="E6" s="171">
        <v>0</v>
      </c>
      <c r="F6" s="171">
        <v>1</v>
      </c>
    </row>
    <row r="7" spans="1:6" ht="20.25">
      <c r="A7" s="169">
        <v>2</v>
      </c>
      <c r="B7" s="172" t="s">
        <v>10</v>
      </c>
      <c r="C7" s="173" t="s">
        <v>9</v>
      </c>
      <c r="D7" s="174">
        <v>4</v>
      </c>
      <c r="E7" s="174">
        <v>2</v>
      </c>
      <c r="F7" s="174">
        <v>2</v>
      </c>
    </row>
    <row r="8" spans="1:6" ht="20.25">
      <c r="A8" s="169">
        <v>3</v>
      </c>
      <c r="B8" s="170" t="s">
        <v>11</v>
      </c>
      <c r="C8" s="144" t="s">
        <v>9</v>
      </c>
      <c r="D8" s="174">
        <v>3</v>
      </c>
      <c r="E8" s="174">
        <v>2</v>
      </c>
      <c r="F8" s="174">
        <v>1</v>
      </c>
    </row>
    <row r="9" spans="1:6" ht="20.25">
      <c r="A9" s="169">
        <v>4</v>
      </c>
      <c r="B9" s="170" t="s">
        <v>12</v>
      </c>
      <c r="C9" s="144" t="s">
        <v>13</v>
      </c>
      <c r="D9" s="174">
        <v>1</v>
      </c>
      <c r="E9" s="174">
        <v>0</v>
      </c>
      <c r="F9" s="174">
        <v>1</v>
      </c>
    </row>
    <row r="10" spans="1:6" ht="19.5" customHeight="1">
      <c r="A10" s="169">
        <v>5</v>
      </c>
      <c r="B10" s="170" t="s">
        <v>14</v>
      </c>
      <c r="C10" s="144" t="s">
        <v>15</v>
      </c>
      <c r="D10" s="174">
        <v>2</v>
      </c>
      <c r="E10" s="174">
        <v>1</v>
      </c>
      <c r="F10" s="174">
        <v>1</v>
      </c>
    </row>
    <row r="11" spans="1:6" ht="20.25">
      <c r="A11" s="169">
        <v>6</v>
      </c>
      <c r="B11" s="170" t="s">
        <v>16</v>
      </c>
      <c r="C11" s="144" t="s">
        <v>17</v>
      </c>
      <c r="D11" s="174">
        <v>1</v>
      </c>
      <c r="E11" s="174">
        <v>0</v>
      </c>
      <c r="F11" s="174">
        <v>1</v>
      </c>
    </row>
    <row r="12" spans="1:6" ht="20.25">
      <c r="A12" s="169">
        <v>7</v>
      </c>
      <c r="B12" s="170" t="s">
        <v>18</v>
      </c>
      <c r="C12" s="144" t="s">
        <v>17</v>
      </c>
      <c r="D12" s="174">
        <v>2</v>
      </c>
      <c r="E12" s="174">
        <v>1</v>
      </c>
      <c r="F12" s="174">
        <v>1</v>
      </c>
    </row>
    <row r="13" spans="1:6" ht="20.25">
      <c r="A13" s="169">
        <v>8</v>
      </c>
      <c r="B13" s="170" t="s">
        <v>19</v>
      </c>
      <c r="C13" s="144" t="s">
        <v>20</v>
      </c>
      <c r="D13" s="174">
        <v>1</v>
      </c>
      <c r="E13" s="174">
        <v>0</v>
      </c>
      <c r="F13" s="174">
        <v>1</v>
      </c>
    </row>
    <row r="14" spans="1:6" ht="20.25">
      <c r="A14" s="169">
        <v>9</v>
      </c>
      <c r="B14" s="170" t="s">
        <v>21</v>
      </c>
      <c r="C14" s="144" t="s">
        <v>20</v>
      </c>
      <c r="D14" s="174">
        <v>2</v>
      </c>
      <c r="E14" s="174">
        <v>1</v>
      </c>
      <c r="F14" s="174">
        <v>1</v>
      </c>
    </row>
    <row r="15" spans="1:6" ht="20.25">
      <c r="A15" s="169">
        <v>10</v>
      </c>
      <c r="B15" s="170" t="s">
        <v>22</v>
      </c>
      <c r="C15" s="144" t="s">
        <v>15</v>
      </c>
      <c r="D15" s="174">
        <v>1</v>
      </c>
      <c r="E15" s="174">
        <v>0</v>
      </c>
      <c r="F15" s="174">
        <v>1</v>
      </c>
    </row>
    <row r="16" spans="1:6" ht="20.25">
      <c r="A16" s="169">
        <v>11</v>
      </c>
      <c r="B16" s="170" t="s">
        <v>23</v>
      </c>
      <c r="C16" s="144" t="s">
        <v>15</v>
      </c>
      <c r="D16" s="174">
        <v>2</v>
      </c>
      <c r="E16" s="174">
        <v>0</v>
      </c>
      <c r="F16" s="174">
        <v>2</v>
      </c>
    </row>
    <row r="17" spans="1:6" ht="20.25">
      <c r="A17" s="169">
        <v>12</v>
      </c>
      <c r="B17" s="170" t="s">
        <v>24</v>
      </c>
      <c r="C17" s="144" t="s">
        <v>13</v>
      </c>
      <c r="D17" s="174">
        <v>2</v>
      </c>
      <c r="E17" s="174">
        <v>0</v>
      </c>
      <c r="F17" s="174">
        <v>2</v>
      </c>
    </row>
    <row r="18" spans="1:6" ht="20.25">
      <c r="A18" s="169">
        <v>13</v>
      </c>
      <c r="B18" s="170" t="s">
        <v>25</v>
      </c>
      <c r="C18" s="144" t="s">
        <v>26</v>
      </c>
      <c r="D18" s="174">
        <v>1</v>
      </c>
      <c r="E18" s="174">
        <v>0</v>
      </c>
      <c r="F18" s="174">
        <v>1</v>
      </c>
    </row>
    <row r="19" spans="1:6" ht="20.25">
      <c r="A19" s="169">
        <v>14</v>
      </c>
      <c r="B19" s="170" t="s">
        <v>27</v>
      </c>
      <c r="C19" s="144" t="s">
        <v>26</v>
      </c>
      <c r="D19" s="174">
        <v>1</v>
      </c>
      <c r="E19" s="174">
        <v>0</v>
      </c>
      <c r="F19" s="174">
        <v>1</v>
      </c>
    </row>
    <row r="20" spans="1:6" ht="20.25">
      <c r="A20" s="169">
        <v>15</v>
      </c>
      <c r="B20" s="170" t="s">
        <v>28</v>
      </c>
      <c r="C20" s="144" t="s">
        <v>26</v>
      </c>
      <c r="D20" s="174">
        <v>1</v>
      </c>
      <c r="E20" s="174">
        <v>0</v>
      </c>
      <c r="F20" s="174">
        <v>1</v>
      </c>
    </row>
    <row r="21" spans="1:6" ht="20.25">
      <c r="A21" s="169">
        <v>16</v>
      </c>
      <c r="B21" s="170" t="s">
        <v>29</v>
      </c>
      <c r="C21" s="144" t="s">
        <v>26</v>
      </c>
      <c r="D21" s="174">
        <v>1</v>
      </c>
      <c r="E21" s="174">
        <v>0</v>
      </c>
      <c r="F21" s="174">
        <v>1</v>
      </c>
    </row>
    <row r="22" spans="1:6" ht="20.25">
      <c r="A22" s="169">
        <v>17</v>
      </c>
      <c r="B22" s="170" t="s">
        <v>30</v>
      </c>
      <c r="C22" s="144" t="s">
        <v>26</v>
      </c>
      <c r="D22" s="174">
        <v>1</v>
      </c>
      <c r="E22" s="174">
        <v>0</v>
      </c>
      <c r="F22" s="174">
        <v>1</v>
      </c>
    </row>
    <row r="23" spans="1:6" ht="20.25">
      <c r="A23" s="169">
        <v>18</v>
      </c>
      <c r="B23" s="175" t="s">
        <v>31</v>
      </c>
      <c r="C23" s="144" t="s">
        <v>26</v>
      </c>
      <c r="D23" s="174">
        <v>1</v>
      </c>
      <c r="E23" s="174">
        <v>0</v>
      </c>
      <c r="F23" s="174">
        <v>1</v>
      </c>
    </row>
    <row r="24" spans="1:6" ht="20.25">
      <c r="A24" s="169">
        <v>19</v>
      </c>
      <c r="B24" s="175" t="s">
        <v>32</v>
      </c>
      <c r="C24" s="144" t="s">
        <v>26</v>
      </c>
      <c r="D24" s="174">
        <v>1</v>
      </c>
      <c r="E24" s="174">
        <v>0</v>
      </c>
      <c r="F24" s="174">
        <v>1</v>
      </c>
    </row>
    <row r="25" spans="1:6" ht="20.25">
      <c r="A25" s="169">
        <v>20</v>
      </c>
      <c r="B25" s="175" t="s">
        <v>33</v>
      </c>
      <c r="C25" s="144" t="s">
        <v>26</v>
      </c>
      <c r="D25" s="174">
        <v>1</v>
      </c>
      <c r="E25" s="174">
        <v>0</v>
      </c>
      <c r="F25" s="174">
        <v>1</v>
      </c>
    </row>
    <row r="26" spans="1:6" ht="20.25">
      <c r="A26" s="169">
        <v>21</v>
      </c>
      <c r="B26" s="170" t="s">
        <v>34</v>
      </c>
      <c r="C26" s="144" t="s">
        <v>26</v>
      </c>
      <c r="D26" s="174">
        <v>1</v>
      </c>
      <c r="E26" s="174">
        <v>0</v>
      </c>
      <c r="F26" s="174">
        <v>1</v>
      </c>
    </row>
    <row r="27" spans="1:6" ht="20.25">
      <c r="A27" s="169">
        <v>22</v>
      </c>
      <c r="B27" s="170" t="s">
        <v>35</v>
      </c>
      <c r="C27" s="144" t="s">
        <v>26</v>
      </c>
      <c r="D27" s="174">
        <v>1</v>
      </c>
      <c r="E27" s="174">
        <v>0</v>
      </c>
      <c r="F27" s="174">
        <v>1</v>
      </c>
    </row>
    <row r="28" spans="1:6" ht="26.25" customHeight="1">
      <c r="A28" s="169">
        <v>23</v>
      </c>
      <c r="B28" s="175" t="s">
        <v>36</v>
      </c>
      <c r="C28" s="144" t="s">
        <v>26</v>
      </c>
      <c r="D28" s="174">
        <v>1</v>
      </c>
      <c r="E28" s="174">
        <v>0</v>
      </c>
      <c r="F28" s="174">
        <v>1</v>
      </c>
    </row>
    <row r="29" spans="1:6" s="83" customFormat="1" ht="20.25" customHeight="1">
      <c r="A29" s="169">
        <v>24</v>
      </c>
      <c r="B29" s="170" t="s">
        <v>37</v>
      </c>
      <c r="C29" s="144" t="s">
        <v>17</v>
      </c>
      <c r="D29" s="174">
        <v>1</v>
      </c>
      <c r="E29" s="174">
        <v>0</v>
      </c>
      <c r="F29" s="174">
        <v>1</v>
      </c>
    </row>
    <row r="30" spans="1:6" ht="20.25">
      <c r="A30" s="169">
        <v>25</v>
      </c>
      <c r="B30" s="170" t="s">
        <v>38</v>
      </c>
      <c r="C30" s="144" t="s">
        <v>17</v>
      </c>
      <c r="D30" s="174">
        <v>1</v>
      </c>
      <c r="E30" s="174">
        <v>0</v>
      </c>
      <c r="F30" s="174">
        <v>1</v>
      </c>
    </row>
    <row r="31" spans="1:6" ht="20.25">
      <c r="A31" s="169">
        <v>26</v>
      </c>
      <c r="B31" s="175" t="s">
        <v>39</v>
      </c>
      <c r="C31" s="144" t="s">
        <v>17</v>
      </c>
      <c r="D31" s="174">
        <v>1</v>
      </c>
      <c r="E31" s="174">
        <v>0</v>
      </c>
      <c r="F31" s="174">
        <v>1</v>
      </c>
    </row>
    <row r="32" spans="1:6" ht="20.25">
      <c r="A32" s="169">
        <v>27</v>
      </c>
      <c r="B32" s="170" t="s">
        <v>40</v>
      </c>
      <c r="C32" s="144" t="s">
        <v>20</v>
      </c>
      <c r="D32" s="174">
        <v>1</v>
      </c>
      <c r="E32" s="174">
        <v>0</v>
      </c>
      <c r="F32" s="174">
        <v>1</v>
      </c>
    </row>
    <row r="33" spans="1:6" ht="20.25">
      <c r="A33" s="169">
        <v>28</v>
      </c>
      <c r="B33" s="170" t="s">
        <v>41</v>
      </c>
      <c r="C33" s="144" t="s">
        <v>20</v>
      </c>
      <c r="D33" s="174">
        <v>1</v>
      </c>
      <c r="E33" s="174">
        <v>0</v>
      </c>
      <c r="F33" s="174">
        <v>1</v>
      </c>
    </row>
    <row r="34" spans="1:6" ht="20.25">
      <c r="A34" s="169">
        <v>29</v>
      </c>
      <c r="B34" s="170" t="s">
        <v>42</v>
      </c>
      <c r="C34" s="144" t="s">
        <v>20</v>
      </c>
      <c r="D34" s="174">
        <v>1</v>
      </c>
      <c r="E34" s="174">
        <v>0</v>
      </c>
      <c r="F34" s="174">
        <v>1</v>
      </c>
    </row>
    <row r="35" spans="1:6" ht="20.25">
      <c r="A35" s="169">
        <v>30</v>
      </c>
      <c r="B35" s="175" t="s">
        <v>43</v>
      </c>
      <c r="C35" s="144" t="s">
        <v>20</v>
      </c>
      <c r="D35" s="174">
        <v>1</v>
      </c>
      <c r="E35" s="174">
        <v>0</v>
      </c>
      <c r="F35" s="174">
        <v>1</v>
      </c>
    </row>
    <row r="36" spans="1:6" ht="20.25">
      <c r="A36" s="169">
        <v>31</v>
      </c>
      <c r="B36" s="175" t="s">
        <v>44</v>
      </c>
      <c r="C36" s="144" t="s">
        <v>20</v>
      </c>
      <c r="D36" s="174">
        <v>1</v>
      </c>
      <c r="E36" s="174">
        <v>0</v>
      </c>
      <c r="F36" s="174">
        <v>1</v>
      </c>
    </row>
    <row r="37" spans="1:6" ht="20.25">
      <c r="A37" s="169">
        <v>32</v>
      </c>
      <c r="B37" s="170" t="s">
        <v>45</v>
      </c>
      <c r="C37" s="144" t="s">
        <v>15</v>
      </c>
      <c r="D37" s="174">
        <v>1</v>
      </c>
      <c r="E37" s="174">
        <v>0</v>
      </c>
      <c r="F37" s="174">
        <v>1</v>
      </c>
    </row>
    <row r="38" spans="1:6" ht="20.25">
      <c r="A38" s="169">
        <v>33</v>
      </c>
      <c r="B38" s="170" t="s">
        <v>46</v>
      </c>
      <c r="C38" s="144" t="s">
        <v>15</v>
      </c>
      <c r="D38" s="174">
        <v>1</v>
      </c>
      <c r="E38" s="174">
        <v>0</v>
      </c>
      <c r="F38" s="174">
        <v>1</v>
      </c>
    </row>
    <row r="39" spans="1:6" ht="20.25">
      <c r="A39" s="169">
        <v>34</v>
      </c>
      <c r="B39" s="170" t="s">
        <v>47</v>
      </c>
      <c r="C39" s="144" t="s">
        <v>15</v>
      </c>
      <c r="D39" s="174">
        <v>1</v>
      </c>
      <c r="E39" s="174">
        <v>0</v>
      </c>
      <c r="F39" s="174">
        <v>1</v>
      </c>
    </row>
    <row r="40" spans="1:6" ht="20.25">
      <c r="A40" s="169">
        <v>35</v>
      </c>
      <c r="B40" s="170" t="s">
        <v>48</v>
      </c>
      <c r="C40" s="144" t="s">
        <v>15</v>
      </c>
      <c r="D40" s="174">
        <v>1</v>
      </c>
      <c r="E40" s="174">
        <v>0</v>
      </c>
      <c r="F40" s="174">
        <v>1</v>
      </c>
    </row>
    <row r="41" spans="1:6" ht="20.25">
      <c r="A41" s="169">
        <v>36</v>
      </c>
      <c r="B41" s="170" t="s">
        <v>49</v>
      </c>
      <c r="C41" s="144" t="s">
        <v>15</v>
      </c>
      <c r="D41" s="174">
        <v>1</v>
      </c>
      <c r="E41" s="174">
        <v>0</v>
      </c>
      <c r="F41" s="174">
        <v>1</v>
      </c>
    </row>
    <row r="42" spans="1:6" ht="23.25" customHeight="1">
      <c r="A42" s="169">
        <v>37</v>
      </c>
      <c r="B42" s="170" t="s">
        <v>50</v>
      </c>
      <c r="C42" s="144" t="s">
        <v>9</v>
      </c>
      <c r="D42" s="174">
        <v>1</v>
      </c>
      <c r="E42" s="174">
        <v>0</v>
      </c>
      <c r="F42" s="174">
        <v>1</v>
      </c>
    </row>
    <row r="43" spans="1:6" ht="20.25">
      <c r="A43" s="169">
        <v>38</v>
      </c>
      <c r="B43" s="170" t="s">
        <v>51</v>
      </c>
      <c r="C43" s="144" t="s">
        <v>9</v>
      </c>
      <c r="D43" s="174">
        <v>1</v>
      </c>
      <c r="E43" s="174">
        <v>0</v>
      </c>
      <c r="F43" s="174">
        <v>1</v>
      </c>
    </row>
    <row r="44" spans="1:6" ht="20.25">
      <c r="A44" s="169">
        <v>39</v>
      </c>
      <c r="B44" s="170" t="s">
        <v>52</v>
      </c>
      <c r="C44" s="144" t="s">
        <v>9</v>
      </c>
      <c r="D44" s="174">
        <v>1</v>
      </c>
      <c r="E44" s="174">
        <v>0</v>
      </c>
      <c r="F44" s="174">
        <v>1</v>
      </c>
    </row>
    <row r="45" spans="1:6" ht="20.25">
      <c r="A45" s="169">
        <v>40</v>
      </c>
      <c r="B45" s="170" t="s">
        <v>53</v>
      </c>
      <c r="C45" s="144" t="s">
        <v>9</v>
      </c>
      <c r="D45" s="174">
        <v>1</v>
      </c>
      <c r="E45" s="174">
        <v>0</v>
      </c>
      <c r="F45" s="174">
        <v>1</v>
      </c>
    </row>
    <row r="46" spans="1:6" ht="20.25">
      <c r="A46" s="169">
        <v>41</v>
      </c>
      <c r="B46" s="170" t="s">
        <v>54</v>
      </c>
      <c r="C46" s="144" t="s">
        <v>9</v>
      </c>
      <c r="D46" s="174">
        <v>1</v>
      </c>
      <c r="E46" s="174">
        <v>0</v>
      </c>
      <c r="F46" s="174">
        <v>1</v>
      </c>
    </row>
    <row r="47" spans="1:6" ht="20.25">
      <c r="A47" s="169">
        <v>42</v>
      </c>
      <c r="B47" s="170" t="s">
        <v>55</v>
      </c>
      <c r="C47" s="144" t="s">
        <v>13</v>
      </c>
      <c r="D47" s="171">
        <v>1</v>
      </c>
      <c r="E47" s="171">
        <v>0</v>
      </c>
      <c r="F47" s="171">
        <v>1</v>
      </c>
    </row>
    <row r="48" spans="1:6" ht="20.25">
      <c r="A48" s="169">
        <v>43</v>
      </c>
      <c r="B48" s="170" t="s">
        <v>56</v>
      </c>
      <c r="C48" s="144" t="s">
        <v>13</v>
      </c>
      <c r="D48" s="174">
        <v>1</v>
      </c>
      <c r="E48" s="174">
        <v>0</v>
      </c>
      <c r="F48" s="174">
        <v>1</v>
      </c>
    </row>
    <row r="49" spans="1:6" ht="20.25">
      <c r="A49" s="169">
        <v>44</v>
      </c>
      <c r="B49" s="170" t="s">
        <v>57</v>
      </c>
      <c r="C49" s="144" t="s">
        <v>13</v>
      </c>
      <c r="D49" s="174">
        <v>1</v>
      </c>
      <c r="E49" s="174">
        <v>0</v>
      </c>
      <c r="F49" s="174">
        <v>1</v>
      </c>
    </row>
    <row r="50" spans="1:6" ht="20.25">
      <c r="A50" s="169">
        <v>45</v>
      </c>
      <c r="B50" s="170" t="s">
        <v>58</v>
      </c>
      <c r="C50" s="144" t="s">
        <v>13</v>
      </c>
      <c r="D50" s="174">
        <v>1</v>
      </c>
      <c r="E50" s="174">
        <v>0</v>
      </c>
      <c r="F50" s="174">
        <v>1</v>
      </c>
    </row>
    <row r="51" spans="1:6" s="164" customFormat="1" ht="18.75">
      <c r="A51" s="180" t="s">
        <v>59</v>
      </c>
      <c r="B51" s="181"/>
      <c r="C51" s="176"/>
      <c r="D51" s="177">
        <f>SUM(D6:D50)</f>
        <v>55</v>
      </c>
      <c r="E51" s="177">
        <f>SUM(E6:E50)</f>
        <v>7</v>
      </c>
      <c r="F51" s="177">
        <f>SUM(F6:F50)</f>
        <v>48</v>
      </c>
    </row>
  </sheetData>
  <sheetProtection/>
  <mergeCells count="8">
    <mergeCell ref="A1:F1"/>
    <mergeCell ref="A2:F2"/>
    <mergeCell ref="A51:B51"/>
    <mergeCell ref="B3:B4"/>
    <mergeCell ref="C3:C4"/>
    <mergeCell ref="D3:D4"/>
    <mergeCell ref="E3:E4"/>
    <mergeCell ref="F3:F4"/>
  </mergeCells>
  <printOptions/>
  <pageMargins left="0.579166666666667" right="0.25" top="0.2" bottom="0.2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5"/>
  <sheetViews>
    <sheetView tabSelected="1" zoomScalePageLayoutView="0" workbookViewId="0" topLeftCell="A1">
      <pane ySplit="6" topLeftCell="A64" activePane="bottomLeft" state="frozen"/>
      <selection pane="topLeft" activeCell="A1" sqref="A1"/>
      <selection pane="bottomLeft" activeCell="N71" sqref="N71"/>
    </sheetView>
  </sheetViews>
  <sheetFormatPr defaultColWidth="9.00390625" defaultRowHeight="15"/>
  <cols>
    <col min="1" max="1" width="3.7109375" style="132" customWidth="1"/>
    <col min="2" max="2" width="33.57421875" style="133" customWidth="1"/>
    <col min="3" max="3" width="6.28125" style="132" hidden="1" customWidth="1"/>
    <col min="4" max="4" width="7.7109375" style="132" hidden="1" customWidth="1"/>
    <col min="5" max="5" width="9.140625" style="134" customWidth="1"/>
    <col min="6" max="6" width="8.8515625" style="135" customWidth="1"/>
    <col min="7" max="7" width="8.8515625" style="136" customWidth="1"/>
    <col min="8" max="8" width="5.57421875" style="136" customWidth="1"/>
    <col min="9" max="237" width="9.140625" style="3" customWidth="1"/>
    <col min="238" max="238" width="3.7109375" style="3" customWidth="1"/>
    <col min="239" max="239" width="10.7109375" style="3" customWidth="1"/>
    <col min="240" max="240" width="28.8515625" style="3" customWidth="1"/>
    <col min="241" max="241" width="5.421875" style="3" customWidth="1"/>
    <col min="242" max="242" width="7.7109375" style="3" customWidth="1"/>
    <col min="243" max="251" width="4.00390625" style="3" customWidth="1"/>
    <col min="252" max="252" width="4.421875" style="3" customWidth="1"/>
    <col min="253" max="254" width="4.00390625" style="3" customWidth="1"/>
    <col min="255" max="16384" width="4.421875" style="3" customWidth="1"/>
  </cols>
  <sheetData>
    <row r="1" spans="2:8" s="127" customFormat="1" ht="15" customHeight="1">
      <c r="B1" s="189" t="s">
        <v>0</v>
      </c>
      <c r="C1" s="189"/>
      <c r="D1" s="189"/>
      <c r="E1" s="189"/>
      <c r="F1" s="189"/>
      <c r="G1" s="189"/>
      <c r="H1" s="189"/>
    </row>
    <row r="2" spans="2:8" s="127" customFormat="1" ht="33" customHeight="1">
      <c r="B2" s="189"/>
      <c r="C2" s="189"/>
      <c r="D2" s="189"/>
      <c r="E2" s="189"/>
      <c r="F2" s="189"/>
      <c r="G2" s="189"/>
      <c r="H2" s="189"/>
    </row>
    <row r="3" spans="2:7" s="127" customFormat="1" ht="20.25">
      <c r="B3" s="185" t="s">
        <v>60</v>
      </c>
      <c r="C3" s="185"/>
      <c r="D3" s="185"/>
      <c r="E3" s="185"/>
      <c r="F3" s="185"/>
      <c r="G3" s="185"/>
    </row>
    <row r="4" spans="1:8" ht="20.25" customHeight="1">
      <c r="A4" s="188" t="s">
        <v>2</v>
      </c>
      <c r="B4" s="184" t="s">
        <v>3</v>
      </c>
      <c r="C4" s="188" t="s">
        <v>4</v>
      </c>
      <c r="D4" s="138" t="s">
        <v>61</v>
      </c>
      <c r="E4" s="184" t="s">
        <v>62</v>
      </c>
      <c r="F4" s="184" t="s">
        <v>61</v>
      </c>
      <c r="G4" s="184"/>
      <c r="H4" s="184"/>
    </row>
    <row r="5" spans="1:8" ht="46.5">
      <c r="A5" s="188"/>
      <c r="B5" s="184"/>
      <c r="C5" s="188"/>
      <c r="D5" s="139" t="s">
        <v>5</v>
      </c>
      <c r="E5" s="184"/>
      <c r="F5" s="137" t="s">
        <v>5</v>
      </c>
      <c r="G5" s="137" t="s">
        <v>6</v>
      </c>
      <c r="H5" s="137" t="s">
        <v>7</v>
      </c>
    </row>
    <row r="6" spans="1:8" ht="2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</row>
    <row r="7" spans="1:8" s="128" customFormat="1" ht="18.75">
      <c r="A7" s="140">
        <v>1</v>
      </c>
      <c r="B7" s="141" t="s">
        <v>63</v>
      </c>
      <c r="C7" s="140"/>
      <c r="D7" s="140"/>
      <c r="E7" s="142" t="s">
        <v>64</v>
      </c>
      <c r="F7" s="143">
        <v>6</v>
      </c>
      <c r="G7" s="144">
        <v>3</v>
      </c>
      <c r="H7" s="144">
        <v>3</v>
      </c>
    </row>
    <row r="8" spans="1:8" ht="18.75">
      <c r="A8" s="140">
        <v>2</v>
      </c>
      <c r="B8" s="145" t="s">
        <v>65</v>
      </c>
      <c r="C8" s="146"/>
      <c r="D8" s="146"/>
      <c r="E8" s="142" t="s">
        <v>64</v>
      </c>
      <c r="F8" s="147">
        <v>2</v>
      </c>
      <c r="G8" s="144">
        <v>1</v>
      </c>
      <c r="H8" s="148">
        <f>F8-G8</f>
        <v>1</v>
      </c>
    </row>
    <row r="9" spans="1:8" s="128" customFormat="1" ht="18.75">
      <c r="A9" s="140">
        <v>3</v>
      </c>
      <c r="B9" s="149" t="s">
        <v>66</v>
      </c>
      <c r="C9" s="140"/>
      <c r="D9" s="140"/>
      <c r="E9" s="140" t="s">
        <v>64</v>
      </c>
      <c r="F9" s="147">
        <v>4</v>
      </c>
      <c r="G9" s="144">
        <v>2</v>
      </c>
      <c r="H9" s="148">
        <f>F9-G9</f>
        <v>2</v>
      </c>
    </row>
    <row r="10" spans="1:8" ht="18.75">
      <c r="A10" s="140">
        <v>4</v>
      </c>
      <c r="B10" s="145" t="s">
        <v>67</v>
      </c>
      <c r="C10" s="150">
        <v>112</v>
      </c>
      <c r="D10" s="146" t="s">
        <v>68</v>
      </c>
      <c r="E10" s="142" t="s">
        <v>69</v>
      </c>
      <c r="F10" s="151">
        <v>1</v>
      </c>
      <c r="G10" s="152">
        <v>0</v>
      </c>
      <c r="H10" s="148">
        <f aca="true" t="shared" si="0" ref="H10:H19">F10-G10</f>
        <v>1</v>
      </c>
    </row>
    <row r="11" spans="1:8" ht="18.75">
      <c r="A11" s="140">
        <v>5</v>
      </c>
      <c r="B11" s="145" t="s">
        <v>70</v>
      </c>
      <c r="C11" s="150">
        <v>249</v>
      </c>
      <c r="D11" s="146" t="s">
        <v>68</v>
      </c>
      <c r="E11" s="142" t="s">
        <v>69</v>
      </c>
      <c r="F11" s="151">
        <v>1</v>
      </c>
      <c r="G11" s="152">
        <v>0</v>
      </c>
      <c r="H11" s="148">
        <f t="shared" si="0"/>
        <v>1</v>
      </c>
    </row>
    <row r="12" spans="1:8" ht="18.75">
      <c r="A12" s="140">
        <v>6</v>
      </c>
      <c r="B12" s="145" t="s">
        <v>71</v>
      </c>
      <c r="C12" s="150">
        <v>311</v>
      </c>
      <c r="D12" s="146" t="s">
        <v>72</v>
      </c>
      <c r="E12" s="142" t="s">
        <v>69</v>
      </c>
      <c r="F12" s="151">
        <v>1</v>
      </c>
      <c r="G12" s="152">
        <v>0</v>
      </c>
      <c r="H12" s="148">
        <f t="shared" si="0"/>
        <v>1</v>
      </c>
    </row>
    <row r="13" spans="1:8" ht="18.75">
      <c r="A13" s="140">
        <v>7</v>
      </c>
      <c r="B13" s="145" t="s">
        <v>73</v>
      </c>
      <c r="C13" s="150">
        <v>196</v>
      </c>
      <c r="D13" s="146" t="s">
        <v>68</v>
      </c>
      <c r="E13" s="142" t="s">
        <v>69</v>
      </c>
      <c r="F13" s="151">
        <v>1</v>
      </c>
      <c r="G13" s="152">
        <v>0</v>
      </c>
      <c r="H13" s="148">
        <f t="shared" si="0"/>
        <v>1</v>
      </c>
    </row>
    <row r="14" spans="1:8" ht="18.75">
      <c r="A14" s="140">
        <v>8</v>
      </c>
      <c r="B14" s="145" t="s">
        <v>74</v>
      </c>
      <c r="C14" s="150">
        <v>178</v>
      </c>
      <c r="D14" s="146" t="s">
        <v>68</v>
      </c>
      <c r="E14" s="142" t="s">
        <v>69</v>
      </c>
      <c r="F14" s="151">
        <v>1</v>
      </c>
      <c r="G14" s="152">
        <v>0</v>
      </c>
      <c r="H14" s="148">
        <f t="shared" si="0"/>
        <v>1</v>
      </c>
    </row>
    <row r="15" spans="1:8" ht="18.75">
      <c r="A15" s="140">
        <v>9</v>
      </c>
      <c r="B15" s="145" t="s">
        <v>75</v>
      </c>
      <c r="C15" s="150">
        <v>259</v>
      </c>
      <c r="D15" s="146" t="s">
        <v>72</v>
      </c>
      <c r="E15" s="142" t="s">
        <v>69</v>
      </c>
      <c r="F15" s="151">
        <v>1</v>
      </c>
      <c r="G15" s="152">
        <v>0</v>
      </c>
      <c r="H15" s="148">
        <f t="shared" si="0"/>
        <v>1</v>
      </c>
    </row>
    <row r="16" spans="1:8" ht="18.75">
      <c r="A16" s="140">
        <v>10</v>
      </c>
      <c r="B16" s="145" t="s">
        <v>76</v>
      </c>
      <c r="C16" s="150">
        <v>168</v>
      </c>
      <c r="D16" s="146" t="s">
        <v>68</v>
      </c>
      <c r="E16" s="142" t="s">
        <v>69</v>
      </c>
      <c r="F16" s="151">
        <v>1</v>
      </c>
      <c r="G16" s="152">
        <v>0</v>
      </c>
      <c r="H16" s="148">
        <f t="shared" si="0"/>
        <v>1</v>
      </c>
    </row>
    <row r="17" spans="1:8" ht="18.75">
      <c r="A17" s="140">
        <v>11</v>
      </c>
      <c r="B17" s="153" t="s">
        <v>77</v>
      </c>
      <c r="C17" s="154"/>
      <c r="D17" s="154"/>
      <c r="E17" s="142" t="s">
        <v>78</v>
      </c>
      <c r="F17" s="143">
        <v>2</v>
      </c>
      <c r="G17" s="144">
        <v>1</v>
      </c>
      <c r="H17" s="148">
        <f t="shared" si="0"/>
        <v>1</v>
      </c>
    </row>
    <row r="18" spans="1:8" s="129" customFormat="1" ht="22.5" customHeight="1">
      <c r="A18" s="140">
        <v>12</v>
      </c>
      <c r="B18" s="153" t="s">
        <v>79</v>
      </c>
      <c r="C18" s="155"/>
      <c r="D18" s="155"/>
      <c r="E18" s="148" t="s">
        <v>78</v>
      </c>
      <c r="F18" s="143">
        <v>1</v>
      </c>
      <c r="G18" s="144">
        <v>0</v>
      </c>
      <c r="H18" s="148">
        <f t="shared" si="0"/>
        <v>1</v>
      </c>
    </row>
    <row r="19" spans="1:8" s="130" customFormat="1" ht="18.75">
      <c r="A19" s="140">
        <v>13</v>
      </c>
      <c r="B19" s="153" t="s">
        <v>80</v>
      </c>
      <c r="C19" s="154"/>
      <c r="D19" s="154"/>
      <c r="E19" s="142" t="s">
        <v>78</v>
      </c>
      <c r="F19" s="147">
        <v>1</v>
      </c>
      <c r="G19" s="144">
        <v>0</v>
      </c>
      <c r="H19" s="148">
        <f t="shared" si="0"/>
        <v>1</v>
      </c>
    </row>
    <row r="20" spans="1:8" s="130" customFormat="1" ht="18.75">
      <c r="A20" s="140">
        <v>14</v>
      </c>
      <c r="B20" s="153" t="s">
        <v>81</v>
      </c>
      <c r="C20" s="154"/>
      <c r="D20" s="154"/>
      <c r="E20" s="142" t="s">
        <v>78</v>
      </c>
      <c r="F20" s="147">
        <v>1</v>
      </c>
      <c r="G20" s="144">
        <v>0</v>
      </c>
      <c r="H20" s="148">
        <f>F20-G20</f>
        <v>1</v>
      </c>
    </row>
    <row r="21" spans="1:8" s="130" customFormat="1" ht="18.75">
      <c r="A21" s="140">
        <v>15</v>
      </c>
      <c r="B21" s="153" t="s">
        <v>82</v>
      </c>
      <c r="C21" s="154"/>
      <c r="D21" s="154"/>
      <c r="E21" s="142" t="s">
        <v>78</v>
      </c>
      <c r="F21" s="147">
        <v>1</v>
      </c>
      <c r="G21" s="144">
        <v>0</v>
      </c>
      <c r="H21" s="148">
        <f>F21-G21</f>
        <v>1</v>
      </c>
    </row>
    <row r="22" spans="1:8" s="130" customFormat="1" ht="18.75">
      <c r="A22" s="140">
        <v>16</v>
      </c>
      <c r="B22" s="153" t="s">
        <v>83</v>
      </c>
      <c r="C22" s="154"/>
      <c r="D22" s="154"/>
      <c r="E22" s="142" t="s">
        <v>78</v>
      </c>
      <c r="F22" s="147">
        <v>1</v>
      </c>
      <c r="G22" s="144">
        <v>0</v>
      </c>
      <c r="H22" s="148">
        <f>F22-G22</f>
        <v>1</v>
      </c>
    </row>
    <row r="23" spans="1:8" s="130" customFormat="1" ht="18.75">
      <c r="A23" s="140">
        <v>17</v>
      </c>
      <c r="B23" s="153" t="s">
        <v>84</v>
      </c>
      <c r="C23" s="154"/>
      <c r="D23" s="154"/>
      <c r="E23" s="142" t="s">
        <v>78</v>
      </c>
      <c r="F23" s="147">
        <v>1</v>
      </c>
      <c r="G23" s="144">
        <v>0</v>
      </c>
      <c r="H23" s="148">
        <f>F23-G23</f>
        <v>1</v>
      </c>
    </row>
    <row r="24" spans="1:8" s="130" customFormat="1" ht="18.75">
      <c r="A24" s="140">
        <v>18</v>
      </c>
      <c r="B24" s="153" t="s">
        <v>85</v>
      </c>
      <c r="C24" s="154"/>
      <c r="D24" s="154"/>
      <c r="E24" s="142" t="s">
        <v>78</v>
      </c>
      <c r="F24" s="147">
        <v>1</v>
      </c>
      <c r="G24" s="144">
        <v>0</v>
      </c>
      <c r="H24" s="148">
        <f>F24-G24</f>
        <v>1</v>
      </c>
    </row>
    <row r="25" spans="1:8" s="130" customFormat="1" ht="18.75">
      <c r="A25" s="140">
        <v>19</v>
      </c>
      <c r="B25" s="156" t="s">
        <v>86</v>
      </c>
      <c r="C25" s="154"/>
      <c r="D25" s="154"/>
      <c r="E25" s="142" t="s">
        <v>87</v>
      </c>
      <c r="F25" s="147">
        <v>1</v>
      </c>
      <c r="G25" s="148">
        <v>0</v>
      </c>
      <c r="H25" s="148">
        <f aca="true" t="shared" si="1" ref="H25:H33">F25-G25</f>
        <v>1</v>
      </c>
    </row>
    <row r="26" spans="1:8" s="130" customFormat="1" ht="18.75">
      <c r="A26" s="140">
        <v>20</v>
      </c>
      <c r="B26" s="156" t="s">
        <v>88</v>
      </c>
      <c r="C26" s="154"/>
      <c r="D26" s="154"/>
      <c r="E26" s="142" t="s">
        <v>87</v>
      </c>
      <c r="F26" s="147">
        <v>1</v>
      </c>
      <c r="G26" s="148">
        <v>0</v>
      </c>
      <c r="H26" s="148">
        <f t="shared" si="1"/>
        <v>1</v>
      </c>
    </row>
    <row r="27" spans="1:8" s="130" customFormat="1" ht="18.75">
      <c r="A27" s="140">
        <v>21</v>
      </c>
      <c r="B27" s="156" t="s">
        <v>89</v>
      </c>
      <c r="C27" s="154"/>
      <c r="D27" s="154"/>
      <c r="E27" s="142" t="s">
        <v>87</v>
      </c>
      <c r="F27" s="147">
        <v>1</v>
      </c>
      <c r="G27" s="148">
        <v>0</v>
      </c>
      <c r="H27" s="148">
        <f t="shared" si="1"/>
        <v>1</v>
      </c>
    </row>
    <row r="28" spans="1:8" s="130" customFormat="1" ht="18.75">
      <c r="A28" s="140">
        <v>22</v>
      </c>
      <c r="B28" s="156" t="s">
        <v>90</v>
      </c>
      <c r="C28" s="157">
        <v>145</v>
      </c>
      <c r="D28" s="157" t="s">
        <v>72</v>
      </c>
      <c r="E28" s="142" t="s">
        <v>91</v>
      </c>
      <c r="F28" s="143">
        <v>1</v>
      </c>
      <c r="G28" s="144">
        <v>0</v>
      </c>
      <c r="H28" s="148">
        <f t="shared" si="1"/>
        <v>1</v>
      </c>
    </row>
    <row r="29" spans="1:8" s="130" customFormat="1" ht="18.75">
      <c r="A29" s="140">
        <v>23</v>
      </c>
      <c r="B29" s="156" t="s">
        <v>92</v>
      </c>
      <c r="C29" s="157">
        <v>161</v>
      </c>
      <c r="D29" s="157" t="s">
        <v>72</v>
      </c>
      <c r="E29" s="142" t="s">
        <v>91</v>
      </c>
      <c r="F29" s="143">
        <v>1</v>
      </c>
      <c r="G29" s="144">
        <v>0</v>
      </c>
      <c r="H29" s="148">
        <f t="shared" si="1"/>
        <v>1</v>
      </c>
    </row>
    <row r="30" spans="1:8" s="130" customFormat="1" ht="18.75">
      <c r="A30" s="140">
        <v>24</v>
      </c>
      <c r="B30" s="156" t="s">
        <v>93</v>
      </c>
      <c r="C30" s="157">
        <v>163</v>
      </c>
      <c r="D30" s="157" t="s">
        <v>68</v>
      </c>
      <c r="E30" s="142" t="s">
        <v>91</v>
      </c>
      <c r="F30" s="143">
        <v>1</v>
      </c>
      <c r="G30" s="144">
        <v>0</v>
      </c>
      <c r="H30" s="148">
        <f t="shared" si="1"/>
        <v>1</v>
      </c>
    </row>
    <row r="31" spans="1:8" s="130" customFormat="1" ht="18.75">
      <c r="A31" s="140">
        <v>25</v>
      </c>
      <c r="B31" s="156" t="s">
        <v>94</v>
      </c>
      <c r="C31" s="157">
        <v>215</v>
      </c>
      <c r="D31" s="157" t="s">
        <v>68</v>
      </c>
      <c r="E31" s="142" t="s">
        <v>91</v>
      </c>
      <c r="F31" s="143">
        <v>1</v>
      </c>
      <c r="G31" s="144">
        <v>0</v>
      </c>
      <c r="H31" s="148">
        <f t="shared" si="1"/>
        <v>1</v>
      </c>
    </row>
    <row r="32" spans="1:8" s="130" customFormat="1" ht="18.75">
      <c r="A32" s="140">
        <v>26</v>
      </c>
      <c r="B32" s="141" t="s">
        <v>95</v>
      </c>
      <c r="C32" s="154"/>
      <c r="D32" s="154"/>
      <c r="E32" s="142" t="s">
        <v>96</v>
      </c>
      <c r="F32" s="143">
        <v>1</v>
      </c>
      <c r="G32" s="144">
        <v>0</v>
      </c>
      <c r="H32" s="148">
        <f t="shared" si="1"/>
        <v>1</v>
      </c>
    </row>
    <row r="33" spans="1:8" s="130" customFormat="1" ht="18.75">
      <c r="A33" s="140">
        <v>27</v>
      </c>
      <c r="B33" s="141" t="s">
        <v>97</v>
      </c>
      <c r="C33" s="154"/>
      <c r="D33" s="154"/>
      <c r="E33" s="142" t="s">
        <v>96</v>
      </c>
      <c r="F33" s="143">
        <v>1</v>
      </c>
      <c r="G33" s="144">
        <v>0</v>
      </c>
      <c r="H33" s="148">
        <f t="shared" si="1"/>
        <v>1</v>
      </c>
    </row>
    <row r="34" spans="1:8" s="130" customFormat="1" ht="18.75">
      <c r="A34" s="140">
        <v>28</v>
      </c>
      <c r="B34" s="156" t="s">
        <v>98</v>
      </c>
      <c r="C34" s="154"/>
      <c r="D34" s="154"/>
      <c r="E34" s="142" t="s">
        <v>99</v>
      </c>
      <c r="F34" s="147">
        <v>1</v>
      </c>
      <c r="G34" s="148">
        <v>0</v>
      </c>
      <c r="H34" s="148">
        <f aca="true" t="shared" si="2" ref="H34:H43">F34-G34</f>
        <v>1</v>
      </c>
    </row>
    <row r="35" spans="1:8" s="130" customFormat="1" ht="18.75">
      <c r="A35" s="140">
        <v>29</v>
      </c>
      <c r="B35" s="156" t="s">
        <v>100</v>
      </c>
      <c r="C35" s="154"/>
      <c r="D35" s="154"/>
      <c r="E35" s="142" t="s">
        <v>101</v>
      </c>
      <c r="F35" s="147">
        <v>1</v>
      </c>
      <c r="G35" s="148">
        <v>0</v>
      </c>
      <c r="H35" s="148">
        <f t="shared" si="2"/>
        <v>1</v>
      </c>
    </row>
    <row r="36" spans="1:8" s="130" customFormat="1" ht="18.75">
      <c r="A36" s="140">
        <v>30</v>
      </c>
      <c r="B36" s="156" t="s">
        <v>102</v>
      </c>
      <c r="C36" s="154"/>
      <c r="D36" s="154"/>
      <c r="E36" s="142" t="s">
        <v>101</v>
      </c>
      <c r="F36" s="147">
        <v>1</v>
      </c>
      <c r="G36" s="148">
        <v>0</v>
      </c>
      <c r="H36" s="148">
        <f t="shared" si="2"/>
        <v>1</v>
      </c>
    </row>
    <row r="37" spans="1:8" s="130" customFormat="1" ht="18.75">
      <c r="A37" s="140">
        <v>31</v>
      </c>
      <c r="B37" s="156" t="s">
        <v>103</v>
      </c>
      <c r="C37" s="154"/>
      <c r="D37" s="154"/>
      <c r="E37" s="142" t="s">
        <v>101</v>
      </c>
      <c r="F37" s="147">
        <v>2</v>
      </c>
      <c r="G37" s="148">
        <v>1</v>
      </c>
      <c r="H37" s="148">
        <f t="shared" si="2"/>
        <v>1</v>
      </c>
    </row>
    <row r="38" spans="1:8" s="130" customFormat="1" ht="18.75">
      <c r="A38" s="140">
        <v>32</v>
      </c>
      <c r="B38" s="156" t="s">
        <v>104</v>
      </c>
      <c r="C38" s="154"/>
      <c r="D38" s="154"/>
      <c r="E38" s="142" t="s">
        <v>105</v>
      </c>
      <c r="F38" s="147">
        <v>1</v>
      </c>
      <c r="G38" s="148">
        <v>0</v>
      </c>
      <c r="H38" s="148">
        <f t="shared" si="2"/>
        <v>1</v>
      </c>
    </row>
    <row r="39" spans="1:8" s="130" customFormat="1" ht="18.75">
      <c r="A39" s="140">
        <v>33</v>
      </c>
      <c r="B39" s="145" t="s">
        <v>106</v>
      </c>
      <c r="C39" s="154"/>
      <c r="D39" s="154"/>
      <c r="E39" s="142" t="s">
        <v>107</v>
      </c>
      <c r="F39" s="151">
        <v>2</v>
      </c>
      <c r="G39" s="152">
        <v>0</v>
      </c>
      <c r="H39" s="148">
        <f t="shared" si="2"/>
        <v>2</v>
      </c>
    </row>
    <row r="40" spans="1:8" s="130" customFormat="1" ht="18.75">
      <c r="A40" s="140">
        <v>34</v>
      </c>
      <c r="B40" s="145" t="s">
        <v>108</v>
      </c>
      <c r="C40" s="154"/>
      <c r="D40" s="154"/>
      <c r="E40" s="142" t="s">
        <v>107</v>
      </c>
      <c r="F40" s="151">
        <v>1</v>
      </c>
      <c r="G40" s="152">
        <v>0</v>
      </c>
      <c r="H40" s="148">
        <f t="shared" si="2"/>
        <v>1</v>
      </c>
    </row>
    <row r="41" spans="1:8" s="130" customFormat="1" ht="18.75">
      <c r="A41" s="140">
        <v>35</v>
      </c>
      <c r="B41" s="145" t="s">
        <v>109</v>
      </c>
      <c r="C41" s="154"/>
      <c r="D41" s="154"/>
      <c r="E41" s="142" t="s">
        <v>107</v>
      </c>
      <c r="F41" s="151">
        <v>1</v>
      </c>
      <c r="G41" s="152">
        <v>0</v>
      </c>
      <c r="H41" s="148">
        <f t="shared" si="2"/>
        <v>1</v>
      </c>
    </row>
    <row r="42" spans="1:8" s="130" customFormat="1" ht="18.75">
      <c r="A42" s="140">
        <v>36</v>
      </c>
      <c r="B42" s="145" t="s">
        <v>110</v>
      </c>
      <c r="C42" s="154"/>
      <c r="D42" s="154"/>
      <c r="E42" s="142" t="s">
        <v>107</v>
      </c>
      <c r="F42" s="151">
        <v>1</v>
      </c>
      <c r="G42" s="152">
        <v>0</v>
      </c>
      <c r="H42" s="148">
        <f t="shared" si="2"/>
        <v>1</v>
      </c>
    </row>
    <row r="43" spans="1:8" s="130" customFormat="1" ht="18.75">
      <c r="A43" s="140">
        <v>37</v>
      </c>
      <c r="B43" s="145" t="s">
        <v>111</v>
      </c>
      <c r="C43" s="154"/>
      <c r="D43" s="154"/>
      <c r="E43" s="142" t="s">
        <v>107</v>
      </c>
      <c r="F43" s="151">
        <v>1</v>
      </c>
      <c r="G43" s="152">
        <v>0</v>
      </c>
      <c r="H43" s="148">
        <f t="shared" si="2"/>
        <v>1</v>
      </c>
    </row>
    <row r="44" spans="1:8" s="130" customFormat="1" ht="18.75">
      <c r="A44" s="140">
        <v>38</v>
      </c>
      <c r="B44" s="145" t="s">
        <v>112</v>
      </c>
      <c r="C44" s="154"/>
      <c r="D44" s="154"/>
      <c r="E44" s="142" t="s">
        <v>107</v>
      </c>
      <c r="F44" s="151">
        <v>1</v>
      </c>
      <c r="G44" s="152">
        <v>0</v>
      </c>
      <c r="H44" s="148">
        <f aca="true" t="shared" si="3" ref="H44:H53">F44-G44</f>
        <v>1</v>
      </c>
    </row>
    <row r="45" spans="1:8" s="130" customFormat="1" ht="18.75">
      <c r="A45" s="140">
        <v>39</v>
      </c>
      <c r="B45" s="145" t="s">
        <v>113</v>
      </c>
      <c r="C45" s="154"/>
      <c r="D45" s="154"/>
      <c r="E45" s="142" t="s">
        <v>107</v>
      </c>
      <c r="F45" s="151">
        <v>1</v>
      </c>
      <c r="G45" s="152">
        <v>0</v>
      </c>
      <c r="H45" s="148">
        <f t="shared" si="3"/>
        <v>1</v>
      </c>
    </row>
    <row r="46" spans="1:8" s="130" customFormat="1" ht="18.75">
      <c r="A46" s="140">
        <v>40</v>
      </c>
      <c r="B46" s="156" t="s">
        <v>114</v>
      </c>
      <c r="C46" s="154"/>
      <c r="D46" s="154"/>
      <c r="E46" s="142" t="s">
        <v>115</v>
      </c>
      <c r="F46" s="147">
        <v>1</v>
      </c>
      <c r="G46" s="148">
        <v>0</v>
      </c>
      <c r="H46" s="148">
        <f t="shared" si="3"/>
        <v>1</v>
      </c>
    </row>
    <row r="47" spans="1:8" s="130" customFormat="1" ht="18.75">
      <c r="A47" s="140">
        <v>41</v>
      </c>
      <c r="B47" s="156" t="s">
        <v>116</v>
      </c>
      <c r="C47" s="154"/>
      <c r="D47" s="154"/>
      <c r="E47" s="142" t="s">
        <v>115</v>
      </c>
      <c r="F47" s="147">
        <v>1</v>
      </c>
      <c r="G47" s="148">
        <v>0</v>
      </c>
      <c r="H47" s="148">
        <f t="shared" si="3"/>
        <v>1</v>
      </c>
    </row>
    <row r="48" spans="1:8" s="130" customFormat="1" ht="18.75">
      <c r="A48" s="140">
        <v>42</v>
      </c>
      <c r="B48" s="156" t="s">
        <v>117</v>
      </c>
      <c r="C48" s="154"/>
      <c r="D48" s="154"/>
      <c r="E48" s="142" t="s">
        <v>115</v>
      </c>
      <c r="F48" s="147">
        <v>1</v>
      </c>
      <c r="G48" s="148">
        <v>0</v>
      </c>
      <c r="H48" s="148">
        <f t="shared" si="3"/>
        <v>1</v>
      </c>
    </row>
    <row r="49" spans="1:8" s="130" customFormat="1" ht="18.75">
      <c r="A49" s="140">
        <v>43</v>
      </c>
      <c r="B49" s="156" t="s">
        <v>118</v>
      </c>
      <c r="C49" s="154"/>
      <c r="D49" s="154"/>
      <c r="E49" s="142" t="s">
        <v>115</v>
      </c>
      <c r="F49" s="147">
        <v>1</v>
      </c>
      <c r="G49" s="148">
        <v>0</v>
      </c>
      <c r="H49" s="148">
        <f t="shared" si="3"/>
        <v>1</v>
      </c>
    </row>
    <row r="50" spans="1:8" s="130" customFormat="1" ht="18.75">
      <c r="A50" s="140">
        <v>44</v>
      </c>
      <c r="B50" s="156" t="s">
        <v>119</v>
      </c>
      <c r="C50" s="154"/>
      <c r="D50" s="154"/>
      <c r="E50" s="142" t="s">
        <v>120</v>
      </c>
      <c r="F50" s="147">
        <v>2</v>
      </c>
      <c r="G50" s="148">
        <v>0</v>
      </c>
      <c r="H50" s="148">
        <f t="shared" si="3"/>
        <v>2</v>
      </c>
    </row>
    <row r="51" spans="1:8" s="130" customFormat="1" ht="18.75">
      <c r="A51" s="140">
        <v>45</v>
      </c>
      <c r="B51" s="156" t="s">
        <v>121</v>
      </c>
      <c r="C51" s="154"/>
      <c r="D51" s="154"/>
      <c r="E51" s="142" t="s">
        <v>120</v>
      </c>
      <c r="F51" s="147">
        <v>1</v>
      </c>
      <c r="G51" s="148">
        <v>0</v>
      </c>
      <c r="H51" s="148">
        <f t="shared" si="3"/>
        <v>1</v>
      </c>
    </row>
    <row r="52" spans="1:8" s="130" customFormat="1" ht="18.75">
      <c r="A52" s="140">
        <v>46</v>
      </c>
      <c r="B52" s="156" t="s">
        <v>122</v>
      </c>
      <c r="C52" s="154"/>
      <c r="D52" s="154"/>
      <c r="E52" s="142" t="s">
        <v>120</v>
      </c>
      <c r="F52" s="147">
        <v>1</v>
      </c>
      <c r="G52" s="148">
        <v>0</v>
      </c>
      <c r="H52" s="148">
        <f t="shared" si="3"/>
        <v>1</v>
      </c>
    </row>
    <row r="53" spans="1:8" s="130" customFormat="1" ht="18.75">
      <c r="A53" s="140">
        <v>47</v>
      </c>
      <c r="B53" s="156" t="s">
        <v>123</v>
      </c>
      <c r="C53" s="154"/>
      <c r="D53" s="154"/>
      <c r="E53" s="142" t="s">
        <v>120</v>
      </c>
      <c r="F53" s="147">
        <v>1</v>
      </c>
      <c r="G53" s="148">
        <v>0</v>
      </c>
      <c r="H53" s="148">
        <f t="shared" si="3"/>
        <v>1</v>
      </c>
    </row>
    <row r="54" spans="1:8" s="130" customFormat="1" ht="18.75">
      <c r="A54" s="140">
        <v>48</v>
      </c>
      <c r="B54" s="156" t="s">
        <v>124</v>
      </c>
      <c r="C54" s="154"/>
      <c r="D54" s="154"/>
      <c r="E54" s="142" t="s">
        <v>125</v>
      </c>
      <c r="F54" s="147">
        <v>1</v>
      </c>
      <c r="G54" s="148">
        <v>0</v>
      </c>
      <c r="H54" s="148">
        <f>F54-G54</f>
        <v>1</v>
      </c>
    </row>
    <row r="55" spans="1:8" ht="18.75">
      <c r="A55" s="140">
        <v>49</v>
      </c>
      <c r="B55" s="158" t="s">
        <v>126</v>
      </c>
      <c r="C55" s="154"/>
      <c r="D55" s="154"/>
      <c r="E55" s="142" t="s">
        <v>127</v>
      </c>
      <c r="F55" s="159">
        <v>1</v>
      </c>
      <c r="G55" s="160">
        <v>0</v>
      </c>
      <c r="H55" s="148">
        <f aca="true" t="shared" si="4" ref="H55:H63">F55-G55</f>
        <v>1</v>
      </c>
    </row>
    <row r="56" spans="1:8" ht="18.75">
      <c r="A56" s="140">
        <v>50</v>
      </c>
      <c r="B56" s="158" t="s">
        <v>128</v>
      </c>
      <c r="C56" s="154"/>
      <c r="D56" s="154"/>
      <c r="E56" s="142" t="s">
        <v>127</v>
      </c>
      <c r="F56" s="159">
        <v>1</v>
      </c>
      <c r="G56" s="160">
        <v>0</v>
      </c>
      <c r="H56" s="148">
        <f t="shared" si="4"/>
        <v>1</v>
      </c>
    </row>
    <row r="57" spans="1:8" ht="18.75">
      <c r="A57" s="140">
        <v>51</v>
      </c>
      <c r="B57" s="158" t="s">
        <v>129</v>
      </c>
      <c r="C57" s="154"/>
      <c r="D57" s="154"/>
      <c r="E57" s="142" t="s">
        <v>127</v>
      </c>
      <c r="F57" s="159">
        <v>1</v>
      </c>
      <c r="G57" s="160">
        <v>0</v>
      </c>
      <c r="H57" s="148">
        <f t="shared" si="4"/>
        <v>1</v>
      </c>
    </row>
    <row r="58" spans="1:8" ht="18.75">
      <c r="A58" s="140">
        <v>52</v>
      </c>
      <c r="B58" s="158" t="s">
        <v>130</v>
      </c>
      <c r="C58" s="154"/>
      <c r="D58" s="154"/>
      <c r="E58" s="142" t="s">
        <v>127</v>
      </c>
      <c r="F58" s="159">
        <v>2</v>
      </c>
      <c r="G58" s="160">
        <v>1</v>
      </c>
      <c r="H58" s="148">
        <f t="shared" si="4"/>
        <v>1</v>
      </c>
    </row>
    <row r="59" spans="1:8" s="130" customFormat="1" ht="18.75">
      <c r="A59" s="140">
        <v>53</v>
      </c>
      <c r="B59" s="158" t="s">
        <v>131</v>
      </c>
      <c r="C59" s="154"/>
      <c r="D59" s="154"/>
      <c r="E59" s="142" t="s">
        <v>64</v>
      </c>
      <c r="F59" s="147">
        <v>1</v>
      </c>
      <c r="G59" s="148">
        <v>0</v>
      </c>
      <c r="H59" s="148">
        <f t="shared" si="4"/>
        <v>1</v>
      </c>
    </row>
    <row r="60" spans="1:8" s="130" customFormat="1" ht="18.75">
      <c r="A60" s="140">
        <v>54</v>
      </c>
      <c r="B60" s="156" t="s">
        <v>132</v>
      </c>
      <c r="C60" s="154"/>
      <c r="D60" s="154"/>
      <c r="E60" s="142" t="s">
        <v>64</v>
      </c>
      <c r="F60" s="147">
        <v>2</v>
      </c>
      <c r="G60" s="148">
        <v>0</v>
      </c>
      <c r="H60" s="148">
        <f t="shared" si="4"/>
        <v>2</v>
      </c>
    </row>
    <row r="61" spans="1:8" s="130" customFormat="1" ht="18.75">
      <c r="A61" s="140">
        <v>55</v>
      </c>
      <c r="B61" s="156" t="s">
        <v>133</v>
      </c>
      <c r="C61" s="154"/>
      <c r="D61" s="154"/>
      <c r="E61" s="142" t="s">
        <v>64</v>
      </c>
      <c r="F61" s="147">
        <v>1</v>
      </c>
      <c r="G61" s="148">
        <v>0</v>
      </c>
      <c r="H61" s="148">
        <f t="shared" si="4"/>
        <v>1</v>
      </c>
    </row>
    <row r="62" spans="1:8" s="130" customFormat="1" ht="18.75">
      <c r="A62" s="140">
        <v>56</v>
      </c>
      <c r="B62" s="156" t="s">
        <v>134</v>
      </c>
      <c r="C62" s="154"/>
      <c r="D62" s="154"/>
      <c r="E62" s="142" t="s">
        <v>64</v>
      </c>
      <c r="F62" s="147">
        <v>1</v>
      </c>
      <c r="G62" s="148">
        <v>0</v>
      </c>
      <c r="H62" s="148">
        <f t="shared" si="4"/>
        <v>1</v>
      </c>
    </row>
    <row r="63" spans="1:8" s="130" customFormat="1" ht="18.75">
      <c r="A63" s="140">
        <v>57</v>
      </c>
      <c r="B63" s="156" t="s">
        <v>135</v>
      </c>
      <c r="C63" s="154"/>
      <c r="D63" s="154"/>
      <c r="E63" s="142" t="s">
        <v>64</v>
      </c>
      <c r="F63" s="147">
        <v>1</v>
      </c>
      <c r="G63" s="148">
        <v>0</v>
      </c>
      <c r="H63" s="148">
        <f t="shared" si="4"/>
        <v>1</v>
      </c>
    </row>
    <row r="64" spans="1:8" s="130" customFormat="1" ht="18.75">
      <c r="A64" s="140">
        <v>58</v>
      </c>
      <c r="B64" s="156" t="s">
        <v>136</v>
      </c>
      <c r="C64" s="154"/>
      <c r="D64" s="154"/>
      <c r="E64" s="142" t="s">
        <v>137</v>
      </c>
      <c r="F64" s="147">
        <v>2</v>
      </c>
      <c r="G64" s="148">
        <v>1</v>
      </c>
      <c r="H64" s="148">
        <f>F64-G64</f>
        <v>1</v>
      </c>
    </row>
    <row r="65" spans="1:8" s="130" customFormat="1" ht="18.75">
      <c r="A65" s="140">
        <v>59</v>
      </c>
      <c r="B65" s="156" t="s">
        <v>138</v>
      </c>
      <c r="C65" s="154"/>
      <c r="D65" s="154"/>
      <c r="E65" s="142" t="s">
        <v>137</v>
      </c>
      <c r="F65" s="147">
        <v>1</v>
      </c>
      <c r="G65" s="148">
        <v>0</v>
      </c>
      <c r="H65" s="148">
        <f>F65-G65</f>
        <v>1</v>
      </c>
    </row>
    <row r="66" spans="1:8" s="130" customFormat="1" ht="18.75">
      <c r="A66" s="140">
        <v>60</v>
      </c>
      <c r="B66" s="156" t="s">
        <v>139</v>
      </c>
      <c r="C66" s="154"/>
      <c r="D66" s="154"/>
      <c r="E66" s="142" t="s">
        <v>137</v>
      </c>
      <c r="F66" s="147">
        <v>1</v>
      </c>
      <c r="G66" s="148">
        <v>0</v>
      </c>
      <c r="H66" s="148">
        <f>F66-G66</f>
        <v>1</v>
      </c>
    </row>
    <row r="67" spans="1:8" s="130" customFormat="1" ht="18.75">
      <c r="A67" s="140">
        <v>61</v>
      </c>
      <c r="B67" s="156" t="s">
        <v>140</v>
      </c>
      <c r="C67" s="154"/>
      <c r="D67" s="154"/>
      <c r="E67" s="142" t="s">
        <v>137</v>
      </c>
      <c r="F67" s="147">
        <v>1</v>
      </c>
      <c r="G67" s="148">
        <v>0</v>
      </c>
      <c r="H67" s="148">
        <f aca="true" t="shared" si="5" ref="H67:H74">F67-G67</f>
        <v>1</v>
      </c>
    </row>
    <row r="68" spans="1:8" s="130" customFormat="1" ht="18.75">
      <c r="A68" s="140">
        <v>62</v>
      </c>
      <c r="B68" s="156" t="s">
        <v>141</v>
      </c>
      <c r="C68" s="154"/>
      <c r="D68" s="154"/>
      <c r="E68" s="142" t="s">
        <v>137</v>
      </c>
      <c r="F68" s="147">
        <v>1</v>
      </c>
      <c r="G68" s="148">
        <v>0</v>
      </c>
      <c r="H68" s="148">
        <f t="shared" si="5"/>
        <v>1</v>
      </c>
    </row>
    <row r="69" spans="1:8" s="130" customFormat="1" ht="18.75">
      <c r="A69" s="140">
        <v>63</v>
      </c>
      <c r="B69" s="156" t="s">
        <v>142</v>
      </c>
      <c r="C69" s="154"/>
      <c r="D69" s="154"/>
      <c r="E69" s="142" t="s">
        <v>137</v>
      </c>
      <c r="F69" s="147">
        <v>1</v>
      </c>
      <c r="G69" s="148">
        <v>0</v>
      </c>
      <c r="H69" s="148">
        <f t="shared" si="5"/>
        <v>1</v>
      </c>
    </row>
    <row r="70" spans="1:8" s="130" customFormat="1" ht="18.75">
      <c r="A70" s="140">
        <v>64</v>
      </c>
      <c r="B70" s="156" t="s">
        <v>143</v>
      </c>
      <c r="C70" s="154"/>
      <c r="D70" s="154"/>
      <c r="E70" s="142" t="s">
        <v>137</v>
      </c>
      <c r="F70" s="147">
        <v>1</v>
      </c>
      <c r="G70" s="148">
        <v>0</v>
      </c>
      <c r="H70" s="148">
        <f t="shared" si="5"/>
        <v>1</v>
      </c>
    </row>
    <row r="71" spans="1:8" s="130" customFormat="1" ht="18.75">
      <c r="A71" s="140">
        <v>65</v>
      </c>
      <c r="B71" s="156" t="s">
        <v>144</v>
      </c>
      <c r="C71" s="154"/>
      <c r="D71" s="154"/>
      <c r="E71" s="142" t="s">
        <v>137</v>
      </c>
      <c r="F71" s="147">
        <v>1</v>
      </c>
      <c r="G71" s="148">
        <v>0</v>
      </c>
      <c r="H71" s="148">
        <f t="shared" si="5"/>
        <v>1</v>
      </c>
    </row>
    <row r="72" spans="1:8" s="130" customFormat="1" ht="18.75">
      <c r="A72" s="140">
        <v>66</v>
      </c>
      <c r="B72" s="156" t="s">
        <v>145</v>
      </c>
      <c r="C72" s="154"/>
      <c r="D72" s="154"/>
      <c r="E72" s="142" t="s">
        <v>137</v>
      </c>
      <c r="F72" s="147">
        <v>1</v>
      </c>
      <c r="G72" s="148">
        <v>0</v>
      </c>
      <c r="H72" s="148">
        <f t="shared" si="5"/>
        <v>1</v>
      </c>
    </row>
    <row r="73" spans="1:8" s="130" customFormat="1" ht="18.75">
      <c r="A73" s="140">
        <v>67</v>
      </c>
      <c r="B73" s="156" t="s">
        <v>146</v>
      </c>
      <c r="C73" s="154"/>
      <c r="D73" s="154"/>
      <c r="E73" s="142" t="s">
        <v>137</v>
      </c>
      <c r="F73" s="147">
        <v>1</v>
      </c>
      <c r="G73" s="148">
        <v>0</v>
      </c>
      <c r="H73" s="148">
        <f t="shared" si="5"/>
        <v>1</v>
      </c>
    </row>
    <row r="74" spans="1:10" s="130" customFormat="1" ht="18.75">
      <c r="A74" s="140">
        <v>68</v>
      </c>
      <c r="B74" s="156" t="s">
        <v>147</v>
      </c>
      <c r="C74" s="154"/>
      <c r="D74" s="154"/>
      <c r="E74" s="142" t="s">
        <v>137</v>
      </c>
      <c r="F74" s="147">
        <v>1</v>
      </c>
      <c r="G74" s="148">
        <v>0</v>
      </c>
      <c r="H74" s="148">
        <f t="shared" si="5"/>
        <v>1</v>
      </c>
      <c r="J74" s="132"/>
    </row>
    <row r="75" spans="1:8" s="131" customFormat="1" ht="18.75">
      <c r="A75" s="186" t="s">
        <v>59</v>
      </c>
      <c r="B75" s="187"/>
      <c r="C75" s="161"/>
      <c r="D75" s="161"/>
      <c r="E75" s="162"/>
      <c r="F75" s="163">
        <f>SUM(F7:F74)</f>
        <v>84</v>
      </c>
      <c r="G75" s="163">
        <f>SUM(G7:G74)</f>
        <v>10</v>
      </c>
      <c r="H75" s="163">
        <f>SUM(H7:H74)</f>
        <v>74</v>
      </c>
    </row>
  </sheetData>
  <sheetProtection/>
  <mergeCells count="8">
    <mergeCell ref="B1:H2"/>
    <mergeCell ref="B3:G3"/>
    <mergeCell ref="F4:H4"/>
    <mergeCell ref="A75:B75"/>
    <mergeCell ref="A4:A5"/>
    <mergeCell ref="B4:B5"/>
    <mergeCell ref="C4:C5"/>
    <mergeCell ref="E4:E5"/>
  </mergeCells>
  <printOptions horizontalCentered="1"/>
  <pageMargins left="0.5" right="0.2" top="0.2" bottom="0" header="0" footer="0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5"/>
  <sheetViews>
    <sheetView zoomScalePageLayoutView="0" workbookViewId="0" topLeftCell="A1">
      <pane ySplit="1" topLeftCell="A93" activePane="bottomLeft" state="frozen"/>
      <selection pane="topLeft" activeCell="A1" sqref="A1"/>
      <selection pane="bottomLeft" activeCell="A6" sqref="A6:A113"/>
    </sheetView>
  </sheetViews>
  <sheetFormatPr defaultColWidth="9.00390625" defaultRowHeight="15"/>
  <cols>
    <col min="1" max="1" width="4.8515625" style="0" customWidth="1"/>
    <col min="2" max="2" width="27.140625" style="0" customWidth="1"/>
    <col min="3" max="3" width="10.8515625" style="0" customWidth="1"/>
    <col min="4" max="4" width="11.57421875" style="85" customWidth="1"/>
    <col min="5" max="6" width="11.57421875" style="0" customWidth="1"/>
  </cols>
  <sheetData>
    <row r="1" spans="1:6" ht="48.75" customHeight="1">
      <c r="A1" s="190" t="s">
        <v>148</v>
      </c>
      <c r="B1" s="190"/>
      <c r="C1" s="190"/>
      <c r="D1" s="190"/>
      <c r="E1" s="190"/>
      <c r="F1" s="190"/>
    </row>
    <row r="2" spans="1:6" ht="27.75" customHeight="1">
      <c r="A2" s="191" t="s">
        <v>149</v>
      </c>
      <c r="B2" s="191"/>
      <c r="C2" s="191"/>
      <c r="D2" s="191"/>
      <c r="E2" s="191"/>
      <c r="F2" s="191"/>
    </row>
    <row r="3" spans="1:6" ht="33.75" customHeight="1">
      <c r="A3" s="192" t="s">
        <v>150</v>
      </c>
      <c r="B3" s="192" t="s">
        <v>151</v>
      </c>
      <c r="C3" s="192" t="s">
        <v>152</v>
      </c>
      <c r="D3" s="192" t="s">
        <v>153</v>
      </c>
      <c r="E3" s="192"/>
      <c r="F3" s="192"/>
    </row>
    <row r="4" spans="1:6" ht="33.75" customHeight="1">
      <c r="A4" s="192"/>
      <c r="B4" s="192"/>
      <c r="C4" s="192"/>
      <c r="D4" s="10" t="s">
        <v>154</v>
      </c>
      <c r="E4" s="86" t="s">
        <v>155</v>
      </c>
      <c r="F4" s="86" t="s">
        <v>156</v>
      </c>
    </row>
    <row r="5" spans="1:6" ht="15.75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</row>
    <row r="6" spans="1:6" ht="15.75" customHeight="1">
      <c r="A6" s="88">
        <v>1</v>
      </c>
      <c r="B6" s="89" t="s">
        <v>157</v>
      </c>
      <c r="C6" s="89" t="s">
        <v>158</v>
      </c>
      <c r="D6" s="90">
        <v>1</v>
      </c>
      <c r="E6" s="91">
        <v>0</v>
      </c>
      <c r="F6" s="92">
        <f>SUM(D6-E6)</f>
        <v>1</v>
      </c>
    </row>
    <row r="7" spans="1:6" ht="15.75">
      <c r="A7" s="88">
        <v>2</v>
      </c>
      <c r="B7" s="89" t="s">
        <v>159</v>
      </c>
      <c r="C7" s="89" t="s">
        <v>158</v>
      </c>
      <c r="D7" s="93">
        <v>1</v>
      </c>
      <c r="E7" s="94">
        <v>0</v>
      </c>
      <c r="F7" s="92">
        <f aca="true" t="shared" si="0" ref="F7:F36">SUM(D7-E7)</f>
        <v>1</v>
      </c>
    </row>
    <row r="8" spans="1:6" ht="15.75">
      <c r="A8" s="88">
        <v>3</v>
      </c>
      <c r="B8" s="95" t="s">
        <v>160</v>
      </c>
      <c r="C8" s="89" t="s">
        <v>158</v>
      </c>
      <c r="D8" s="93">
        <v>1</v>
      </c>
      <c r="E8" s="94">
        <v>0</v>
      </c>
      <c r="F8" s="92">
        <f t="shared" si="0"/>
        <v>1</v>
      </c>
    </row>
    <row r="9" spans="1:6" ht="15.75">
      <c r="A9" s="88">
        <v>4</v>
      </c>
      <c r="B9" s="96" t="s">
        <v>161</v>
      </c>
      <c r="C9" s="89" t="s">
        <v>158</v>
      </c>
      <c r="D9" s="90">
        <v>1</v>
      </c>
      <c r="E9" s="91">
        <v>0</v>
      </c>
      <c r="F9" s="92">
        <f t="shared" si="0"/>
        <v>1</v>
      </c>
    </row>
    <row r="10" spans="1:6" ht="15.75">
      <c r="A10" s="88">
        <v>5</v>
      </c>
      <c r="B10" s="96" t="s">
        <v>162</v>
      </c>
      <c r="C10" s="89" t="s">
        <v>158</v>
      </c>
      <c r="D10" s="90">
        <v>1</v>
      </c>
      <c r="E10" s="91">
        <v>0</v>
      </c>
      <c r="F10" s="92">
        <f t="shared" si="0"/>
        <v>1</v>
      </c>
    </row>
    <row r="11" spans="1:6" ht="15.75">
      <c r="A11" s="88">
        <v>6</v>
      </c>
      <c r="B11" s="96" t="s">
        <v>163</v>
      </c>
      <c r="C11" s="89" t="s">
        <v>158</v>
      </c>
      <c r="D11" s="90">
        <v>1</v>
      </c>
      <c r="E11" s="91">
        <v>0</v>
      </c>
      <c r="F11" s="92">
        <f t="shared" si="0"/>
        <v>1</v>
      </c>
    </row>
    <row r="12" spans="1:6" ht="15.75">
      <c r="A12" s="88">
        <v>7</v>
      </c>
      <c r="B12" s="96" t="s">
        <v>164</v>
      </c>
      <c r="C12" s="89" t="s">
        <v>158</v>
      </c>
      <c r="D12" s="90">
        <v>1</v>
      </c>
      <c r="E12" s="91">
        <v>0</v>
      </c>
      <c r="F12" s="92">
        <f t="shared" si="0"/>
        <v>1</v>
      </c>
    </row>
    <row r="13" spans="1:6" ht="15.75">
      <c r="A13" s="88">
        <v>8</v>
      </c>
      <c r="B13" s="96" t="s">
        <v>165</v>
      </c>
      <c r="C13" s="89" t="s">
        <v>158</v>
      </c>
      <c r="D13" s="90">
        <v>1</v>
      </c>
      <c r="E13" s="91">
        <v>0</v>
      </c>
      <c r="F13" s="92">
        <f t="shared" si="0"/>
        <v>1</v>
      </c>
    </row>
    <row r="14" spans="1:6" ht="15.75">
      <c r="A14" s="88">
        <v>9</v>
      </c>
      <c r="B14" s="96" t="s">
        <v>166</v>
      </c>
      <c r="C14" s="89" t="s">
        <v>158</v>
      </c>
      <c r="D14" s="90">
        <v>1</v>
      </c>
      <c r="E14" s="91">
        <v>0</v>
      </c>
      <c r="F14" s="92">
        <f t="shared" si="0"/>
        <v>1</v>
      </c>
    </row>
    <row r="15" spans="1:6" ht="15.75">
      <c r="A15" s="88">
        <v>10</v>
      </c>
      <c r="B15" s="96" t="s">
        <v>167</v>
      </c>
      <c r="C15" s="89" t="s">
        <v>158</v>
      </c>
      <c r="D15" s="90">
        <v>1</v>
      </c>
      <c r="E15" s="91">
        <v>0</v>
      </c>
      <c r="F15" s="92">
        <f t="shared" si="0"/>
        <v>1</v>
      </c>
    </row>
    <row r="16" spans="1:6" ht="15.75">
      <c r="A16" s="88">
        <v>11</v>
      </c>
      <c r="B16" s="96" t="s">
        <v>168</v>
      </c>
      <c r="C16" s="89" t="s">
        <v>158</v>
      </c>
      <c r="D16" s="90">
        <v>1</v>
      </c>
      <c r="E16" s="91">
        <v>0</v>
      </c>
      <c r="F16" s="92">
        <f t="shared" si="0"/>
        <v>1</v>
      </c>
    </row>
    <row r="17" spans="1:6" ht="15.75">
      <c r="A17" s="88">
        <v>12</v>
      </c>
      <c r="B17" s="96" t="s">
        <v>169</v>
      </c>
      <c r="C17" s="89" t="s">
        <v>158</v>
      </c>
      <c r="D17" s="90">
        <v>1</v>
      </c>
      <c r="E17" s="91">
        <v>0</v>
      </c>
      <c r="F17" s="92">
        <f t="shared" si="0"/>
        <v>1</v>
      </c>
    </row>
    <row r="18" spans="1:6" ht="15.75">
      <c r="A18" s="88">
        <v>13</v>
      </c>
      <c r="B18" s="96" t="s">
        <v>170</v>
      </c>
      <c r="C18" s="89" t="s">
        <v>158</v>
      </c>
      <c r="D18" s="90">
        <v>1</v>
      </c>
      <c r="E18" s="91">
        <v>0</v>
      </c>
      <c r="F18" s="92">
        <f t="shared" si="0"/>
        <v>1</v>
      </c>
    </row>
    <row r="19" spans="1:6" ht="15.75">
      <c r="A19" s="88">
        <v>14</v>
      </c>
      <c r="B19" s="97" t="s">
        <v>171</v>
      </c>
      <c r="C19" s="89" t="s">
        <v>158</v>
      </c>
      <c r="D19" s="90">
        <v>1</v>
      </c>
      <c r="E19" s="90">
        <v>0</v>
      </c>
      <c r="F19" s="98">
        <f t="shared" si="0"/>
        <v>1</v>
      </c>
    </row>
    <row r="20" spans="1:6" ht="15.75">
      <c r="A20" s="88">
        <v>15</v>
      </c>
      <c r="B20" s="97" t="s">
        <v>172</v>
      </c>
      <c r="C20" s="89" t="s">
        <v>158</v>
      </c>
      <c r="D20" s="90">
        <v>1</v>
      </c>
      <c r="E20" s="90">
        <v>0</v>
      </c>
      <c r="F20" s="98">
        <f t="shared" si="0"/>
        <v>1</v>
      </c>
    </row>
    <row r="21" spans="1:6" ht="15.75">
      <c r="A21" s="88">
        <v>16</v>
      </c>
      <c r="B21" s="97" t="s">
        <v>173</v>
      </c>
      <c r="C21" s="89" t="s">
        <v>158</v>
      </c>
      <c r="D21" s="90">
        <v>1</v>
      </c>
      <c r="E21" s="90">
        <v>0</v>
      </c>
      <c r="F21" s="98">
        <f t="shared" si="0"/>
        <v>1</v>
      </c>
    </row>
    <row r="22" spans="1:6" ht="15.75">
      <c r="A22" s="88">
        <v>17</v>
      </c>
      <c r="B22" s="97" t="s">
        <v>174</v>
      </c>
      <c r="C22" s="89" t="s">
        <v>158</v>
      </c>
      <c r="D22" s="90">
        <v>1</v>
      </c>
      <c r="E22" s="90">
        <v>0</v>
      </c>
      <c r="F22" s="98">
        <f t="shared" si="0"/>
        <v>1</v>
      </c>
    </row>
    <row r="23" spans="1:6" ht="15.75">
      <c r="A23" s="88">
        <v>18</v>
      </c>
      <c r="B23" s="97" t="s">
        <v>175</v>
      </c>
      <c r="C23" s="89" t="s">
        <v>158</v>
      </c>
      <c r="D23" s="90">
        <v>1</v>
      </c>
      <c r="E23" s="90">
        <v>0</v>
      </c>
      <c r="F23" s="98">
        <f t="shared" si="0"/>
        <v>1</v>
      </c>
    </row>
    <row r="24" spans="1:6" ht="15.75">
      <c r="A24" s="88">
        <v>19</v>
      </c>
      <c r="B24" s="97" t="s">
        <v>176</v>
      </c>
      <c r="C24" s="89" t="s">
        <v>158</v>
      </c>
      <c r="D24" s="90">
        <v>1</v>
      </c>
      <c r="E24" s="90">
        <v>0</v>
      </c>
      <c r="F24" s="98">
        <f t="shared" si="0"/>
        <v>1</v>
      </c>
    </row>
    <row r="25" spans="1:6" ht="15.75">
      <c r="A25" s="88">
        <v>20</v>
      </c>
      <c r="B25" s="96" t="s">
        <v>177</v>
      </c>
      <c r="C25" s="89" t="s">
        <v>158</v>
      </c>
      <c r="D25" s="90">
        <v>1</v>
      </c>
      <c r="E25" s="91">
        <v>0</v>
      </c>
      <c r="F25" s="92">
        <f t="shared" si="0"/>
        <v>1</v>
      </c>
    </row>
    <row r="26" spans="1:6" ht="15.75">
      <c r="A26" s="88">
        <v>21</v>
      </c>
      <c r="B26" s="96" t="s">
        <v>178</v>
      </c>
      <c r="C26" s="89" t="s">
        <v>158</v>
      </c>
      <c r="D26" s="90">
        <v>1</v>
      </c>
      <c r="E26" s="91">
        <v>0</v>
      </c>
      <c r="F26" s="92">
        <f t="shared" si="0"/>
        <v>1</v>
      </c>
    </row>
    <row r="27" spans="1:6" ht="15.75">
      <c r="A27" s="88">
        <v>22</v>
      </c>
      <c r="B27" s="96" t="s">
        <v>179</v>
      </c>
      <c r="C27" s="89" t="s">
        <v>158</v>
      </c>
      <c r="D27" s="90">
        <v>1</v>
      </c>
      <c r="E27" s="91">
        <v>0</v>
      </c>
      <c r="F27" s="92">
        <f t="shared" si="0"/>
        <v>1</v>
      </c>
    </row>
    <row r="28" spans="1:6" ht="15.75">
      <c r="A28" s="88">
        <v>23</v>
      </c>
      <c r="B28" s="96" t="s">
        <v>180</v>
      </c>
      <c r="C28" s="89" t="s">
        <v>158</v>
      </c>
      <c r="D28" s="99">
        <v>1</v>
      </c>
      <c r="E28" s="100">
        <v>0</v>
      </c>
      <c r="F28" s="92">
        <f t="shared" si="0"/>
        <v>1</v>
      </c>
    </row>
    <row r="29" spans="1:6" ht="15.75">
      <c r="A29" s="88">
        <v>24</v>
      </c>
      <c r="B29" s="96" t="s">
        <v>181</v>
      </c>
      <c r="C29" s="89" t="s">
        <v>158</v>
      </c>
      <c r="D29" s="90">
        <v>2</v>
      </c>
      <c r="E29" s="91">
        <v>1</v>
      </c>
      <c r="F29" s="92">
        <f t="shared" si="0"/>
        <v>1</v>
      </c>
    </row>
    <row r="30" spans="1:6" ht="15.75">
      <c r="A30" s="88">
        <v>25</v>
      </c>
      <c r="B30" s="101" t="s">
        <v>182</v>
      </c>
      <c r="C30" s="102" t="s">
        <v>183</v>
      </c>
      <c r="D30" s="103">
        <v>1</v>
      </c>
      <c r="E30" s="104">
        <v>0</v>
      </c>
      <c r="F30" s="92">
        <f t="shared" si="0"/>
        <v>1</v>
      </c>
    </row>
    <row r="31" spans="1:6" ht="15.75">
      <c r="A31" s="88">
        <v>26</v>
      </c>
      <c r="B31" s="101" t="s">
        <v>184</v>
      </c>
      <c r="C31" s="102" t="s">
        <v>183</v>
      </c>
      <c r="D31" s="103">
        <v>1</v>
      </c>
      <c r="E31" s="104">
        <v>0</v>
      </c>
      <c r="F31" s="92">
        <f t="shared" si="0"/>
        <v>1</v>
      </c>
    </row>
    <row r="32" spans="1:6" ht="15.75">
      <c r="A32" s="88">
        <v>27</v>
      </c>
      <c r="B32" s="101" t="s">
        <v>185</v>
      </c>
      <c r="C32" s="102" t="s">
        <v>183</v>
      </c>
      <c r="D32" s="103">
        <v>1</v>
      </c>
      <c r="E32" s="104">
        <v>0</v>
      </c>
      <c r="F32" s="92">
        <f t="shared" si="0"/>
        <v>1</v>
      </c>
    </row>
    <row r="33" spans="1:6" ht="15.75">
      <c r="A33" s="88">
        <v>28</v>
      </c>
      <c r="B33" s="101" t="s">
        <v>186</v>
      </c>
      <c r="C33" s="102" t="s">
        <v>183</v>
      </c>
      <c r="D33" s="103">
        <v>1</v>
      </c>
      <c r="E33" s="104">
        <v>0</v>
      </c>
      <c r="F33" s="92">
        <f t="shared" si="0"/>
        <v>1</v>
      </c>
    </row>
    <row r="34" spans="1:6" ht="15.75">
      <c r="A34" s="88">
        <v>29</v>
      </c>
      <c r="B34" s="101" t="s">
        <v>187</v>
      </c>
      <c r="C34" s="102" t="s">
        <v>183</v>
      </c>
      <c r="D34" s="103">
        <v>1</v>
      </c>
      <c r="E34" s="104">
        <v>0</v>
      </c>
      <c r="F34" s="92">
        <f t="shared" si="0"/>
        <v>1</v>
      </c>
    </row>
    <row r="35" spans="1:6" ht="15.75">
      <c r="A35" s="88">
        <v>30</v>
      </c>
      <c r="B35" s="101" t="s">
        <v>188</v>
      </c>
      <c r="C35" s="102" t="s">
        <v>183</v>
      </c>
      <c r="D35" s="103">
        <v>1</v>
      </c>
      <c r="E35" s="104">
        <v>0</v>
      </c>
      <c r="F35" s="92">
        <f t="shared" si="0"/>
        <v>1</v>
      </c>
    </row>
    <row r="36" spans="1:6" ht="15.75" customHeight="1">
      <c r="A36" s="88">
        <v>31</v>
      </c>
      <c r="B36" s="101" t="s">
        <v>189</v>
      </c>
      <c r="C36" s="102" t="s">
        <v>183</v>
      </c>
      <c r="D36" s="103">
        <v>1</v>
      </c>
      <c r="E36" s="104">
        <v>0</v>
      </c>
      <c r="F36" s="92">
        <f t="shared" si="0"/>
        <v>1</v>
      </c>
    </row>
    <row r="37" spans="1:6" ht="15.75">
      <c r="A37" s="88">
        <v>32</v>
      </c>
      <c r="B37" s="101" t="s">
        <v>190</v>
      </c>
      <c r="C37" s="102" t="s">
        <v>183</v>
      </c>
      <c r="D37" s="103">
        <v>1</v>
      </c>
      <c r="E37" s="104">
        <v>0</v>
      </c>
      <c r="F37" s="92">
        <f aca="true" t="shared" si="1" ref="F37:F62">SUM(D37-E37)</f>
        <v>1</v>
      </c>
    </row>
    <row r="38" spans="1:6" ht="15.75">
      <c r="A38" s="88">
        <v>33</v>
      </c>
      <c r="B38" s="101" t="s">
        <v>191</v>
      </c>
      <c r="C38" s="102" t="s">
        <v>183</v>
      </c>
      <c r="D38" s="103">
        <v>1</v>
      </c>
      <c r="E38" s="104">
        <v>0</v>
      </c>
      <c r="F38" s="92">
        <f t="shared" si="1"/>
        <v>1</v>
      </c>
    </row>
    <row r="39" spans="1:6" ht="15.75">
      <c r="A39" s="88">
        <v>34</v>
      </c>
      <c r="B39" s="101" t="s">
        <v>192</v>
      </c>
      <c r="C39" s="102" t="s">
        <v>183</v>
      </c>
      <c r="D39" s="103">
        <v>1</v>
      </c>
      <c r="E39" s="104">
        <v>0</v>
      </c>
      <c r="F39" s="92">
        <f t="shared" si="1"/>
        <v>1</v>
      </c>
    </row>
    <row r="40" spans="1:6" s="83" customFormat="1" ht="15.75">
      <c r="A40" s="88">
        <v>35</v>
      </c>
      <c r="B40" s="105" t="s">
        <v>193</v>
      </c>
      <c r="C40" s="106" t="s">
        <v>183</v>
      </c>
      <c r="D40" s="107">
        <v>1</v>
      </c>
      <c r="E40" s="108">
        <v>0</v>
      </c>
      <c r="F40" s="92">
        <f t="shared" si="1"/>
        <v>1</v>
      </c>
    </row>
    <row r="41" spans="1:6" ht="15.75">
      <c r="A41" s="88">
        <v>36</v>
      </c>
      <c r="B41" s="101" t="s">
        <v>194</v>
      </c>
      <c r="C41" s="101" t="s">
        <v>195</v>
      </c>
      <c r="D41" s="109">
        <v>2</v>
      </c>
      <c r="E41" s="88">
        <v>0</v>
      </c>
      <c r="F41" s="92">
        <f t="shared" si="1"/>
        <v>2</v>
      </c>
    </row>
    <row r="42" spans="1:6" ht="15.75">
      <c r="A42" s="88">
        <v>37</v>
      </c>
      <c r="B42" s="101" t="s">
        <v>196</v>
      </c>
      <c r="C42" s="101" t="s">
        <v>195</v>
      </c>
      <c r="D42" s="109">
        <v>1</v>
      </c>
      <c r="E42" s="88">
        <v>0</v>
      </c>
      <c r="F42" s="92">
        <f t="shared" si="1"/>
        <v>1</v>
      </c>
    </row>
    <row r="43" spans="1:6" ht="15.75">
      <c r="A43" s="88">
        <v>38</v>
      </c>
      <c r="B43" s="101" t="s">
        <v>197</v>
      </c>
      <c r="C43" s="101" t="s">
        <v>195</v>
      </c>
      <c r="D43" s="109">
        <v>1</v>
      </c>
      <c r="E43" s="88">
        <v>0</v>
      </c>
      <c r="F43" s="92">
        <f t="shared" si="1"/>
        <v>1</v>
      </c>
    </row>
    <row r="44" spans="1:6" ht="15.75">
      <c r="A44" s="88">
        <v>39</v>
      </c>
      <c r="B44" s="101" t="s">
        <v>198</v>
      </c>
      <c r="C44" s="101" t="s">
        <v>195</v>
      </c>
      <c r="D44" s="99">
        <v>1</v>
      </c>
      <c r="E44" s="88">
        <v>0</v>
      </c>
      <c r="F44" s="92">
        <f t="shared" si="1"/>
        <v>1</v>
      </c>
    </row>
    <row r="45" spans="1:6" ht="15.75">
      <c r="A45" s="88">
        <v>40</v>
      </c>
      <c r="B45" s="101" t="s">
        <v>199</v>
      </c>
      <c r="C45" s="101" t="s">
        <v>195</v>
      </c>
      <c r="D45" s="109">
        <v>1</v>
      </c>
      <c r="E45" s="88">
        <v>0</v>
      </c>
      <c r="F45" s="92">
        <f t="shared" si="1"/>
        <v>1</v>
      </c>
    </row>
    <row r="46" spans="1:6" ht="15.75">
      <c r="A46" s="88">
        <v>41</v>
      </c>
      <c r="B46" s="101" t="s">
        <v>200</v>
      </c>
      <c r="C46" s="101" t="s">
        <v>195</v>
      </c>
      <c r="D46" s="109">
        <v>1</v>
      </c>
      <c r="E46" s="88">
        <v>0</v>
      </c>
      <c r="F46" s="92">
        <f t="shared" si="1"/>
        <v>1</v>
      </c>
    </row>
    <row r="47" spans="1:6" ht="15.75">
      <c r="A47" s="88">
        <v>42</v>
      </c>
      <c r="B47" s="101" t="s">
        <v>201</v>
      </c>
      <c r="C47" s="101" t="s">
        <v>195</v>
      </c>
      <c r="D47" s="109">
        <v>1</v>
      </c>
      <c r="E47" s="88">
        <v>0</v>
      </c>
      <c r="F47" s="92">
        <f t="shared" si="1"/>
        <v>1</v>
      </c>
    </row>
    <row r="48" spans="1:6" ht="15.75">
      <c r="A48" s="88">
        <v>43</v>
      </c>
      <c r="B48" s="101" t="s">
        <v>202</v>
      </c>
      <c r="C48" s="101" t="s">
        <v>195</v>
      </c>
      <c r="D48" s="109">
        <v>1</v>
      </c>
      <c r="E48" s="88">
        <v>0</v>
      </c>
      <c r="F48" s="92">
        <f t="shared" si="1"/>
        <v>1</v>
      </c>
    </row>
    <row r="49" spans="1:6" ht="15.75">
      <c r="A49" s="88">
        <v>44</v>
      </c>
      <c r="B49" s="101" t="s">
        <v>203</v>
      </c>
      <c r="C49" s="101" t="s">
        <v>195</v>
      </c>
      <c r="D49" s="109">
        <v>1</v>
      </c>
      <c r="E49" s="88">
        <v>0</v>
      </c>
      <c r="F49" s="92">
        <f t="shared" si="1"/>
        <v>1</v>
      </c>
    </row>
    <row r="50" spans="1:6" ht="15.75">
      <c r="A50" s="88">
        <v>45</v>
      </c>
      <c r="B50" s="110" t="s">
        <v>204</v>
      </c>
      <c r="C50" s="101" t="s">
        <v>195</v>
      </c>
      <c r="D50" s="109">
        <v>1</v>
      </c>
      <c r="E50" s="109">
        <v>0</v>
      </c>
      <c r="F50" s="98">
        <f t="shared" si="1"/>
        <v>1</v>
      </c>
    </row>
    <row r="51" spans="1:6" ht="15.75">
      <c r="A51" s="88">
        <v>46</v>
      </c>
      <c r="B51" s="101" t="s">
        <v>205</v>
      </c>
      <c r="C51" s="101" t="s">
        <v>195</v>
      </c>
      <c r="D51" s="109">
        <v>1</v>
      </c>
      <c r="E51" s="88">
        <v>0</v>
      </c>
      <c r="F51" s="92">
        <f t="shared" si="1"/>
        <v>1</v>
      </c>
    </row>
    <row r="52" spans="1:6" ht="15.75">
      <c r="A52" s="88">
        <v>47</v>
      </c>
      <c r="B52" s="111" t="s">
        <v>206</v>
      </c>
      <c r="C52" s="111" t="s">
        <v>207</v>
      </c>
      <c r="D52" s="109">
        <v>2</v>
      </c>
      <c r="E52" s="88">
        <v>1</v>
      </c>
      <c r="F52" s="92">
        <f t="shared" si="1"/>
        <v>1</v>
      </c>
    </row>
    <row r="53" spans="1:6" ht="15.75">
      <c r="A53" s="88">
        <v>48</v>
      </c>
      <c r="B53" s="111" t="s">
        <v>208</v>
      </c>
      <c r="C53" s="111" t="s">
        <v>207</v>
      </c>
      <c r="D53" s="109">
        <v>1</v>
      </c>
      <c r="E53" s="88">
        <v>0</v>
      </c>
      <c r="F53" s="92">
        <f t="shared" si="1"/>
        <v>1</v>
      </c>
    </row>
    <row r="54" spans="1:6" ht="15.75">
      <c r="A54" s="88">
        <v>49</v>
      </c>
      <c r="B54" s="111" t="s">
        <v>209</v>
      </c>
      <c r="C54" s="111" t="s">
        <v>207</v>
      </c>
      <c r="D54" s="109">
        <v>1</v>
      </c>
      <c r="E54" s="88">
        <v>0</v>
      </c>
      <c r="F54" s="92">
        <f t="shared" si="1"/>
        <v>1</v>
      </c>
    </row>
    <row r="55" spans="1:6" ht="15.75">
      <c r="A55" s="88">
        <v>50</v>
      </c>
      <c r="B55" s="111" t="s">
        <v>210</v>
      </c>
      <c r="C55" s="111" t="s">
        <v>207</v>
      </c>
      <c r="D55" s="109">
        <v>1</v>
      </c>
      <c r="E55" s="88">
        <v>0</v>
      </c>
      <c r="F55" s="92">
        <f t="shared" si="1"/>
        <v>1</v>
      </c>
    </row>
    <row r="56" spans="1:6" ht="15.75">
      <c r="A56" s="88">
        <v>51</v>
      </c>
      <c r="B56" s="111" t="s">
        <v>211</v>
      </c>
      <c r="C56" s="111" t="s">
        <v>207</v>
      </c>
      <c r="D56" s="109">
        <v>1</v>
      </c>
      <c r="E56" s="88">
        <v>0</v>
      </c>
      <c r="F56" s="92">
        <f t="shared" si="1"/>
        <v>1</v>
      </c>
    </row>
    <row r="57" spans="1:6" ht="15.75">
      <c r="A57" s="88">
        <v>52</v>
      </c>
      <c r="B57" s="111" t="s">
        <v>212</v>
      </c>
      <c r="C57" s="111" t="s">
        <v>207</v>
      </c>
      <c r="D57" s="109">
        <v>1</v>
      </c>
      <c r="E57" s="88">
        <v>0</v>
      </c>
      <c r="F57" s="92">
        <f t="shared" si="1"/>
        <v>1</v>
      </c>
    </row>
    <row r="58" spans="1:6" ht="15.75">
      <c r="A58" s="88">
        <v>53</v>
      </c>
      <c r="B58" s="111" t="s">
        <v>213</v>
      </c>
      <c r="C58" s="111" t="s">
        <v>207</v>
      </c>
      <c r="D58" s="109">
        <v>1</v>
      </c>
      <c r="E58" s="88">
        <v>0</v>
      </c>
      <c r="F58" s="92">
        <f t="shared" si="1"/>
        <v>1</v>
      </c>
    </row>
    <row r="59" spans="1:6" ht="15.75">
      <c r="A59" s="88">
        <v>54</v>
      </c>
      <c r="B59" s="111" t="s">
        <v>214</v>
      </c>
      <c r="C59" s="111" t="s">
        <v>207</v>
      </c>
      <c r="D59" s="109">
        <v>1</v>
      </c>
      <c r="E59" s="88">
        <v>0</v>
      </c>
      <c r="F59" s="92">
        <f t="shared" si="1"/>
        <v>1</v>
      </c>
    </row>
    <row r="60" spans="1:6" ht="15.75">
      <c r="A60" s="88">
        <v>55</v>
      </c>
      <c r="B60" s="111" t="s">
        <v>215</v>
      </c>
      <c r="C60" s="111" t="s">
        <v>207</v>
      </c>
      <c r="D60" s="109">
        <v>1</v>
      </c>
      <c r="E60" s="88">
        <v>0</v>
      </c>
      <c r="F60" s="92">
        <f t="shared" si="1"/>
        <v>1</v>
      </c>
    </row>
    <row r="61" spans="1:6" ht="15.75">
      <c r="A61" s="88">
        <v>56</v>
      </c>
      <c r="B61" s="111" t="s">
        <v>216</v>
      </c>
      <c r="C61" s="111" t="s">
        <v>207</v>
      </c>
      <c r="D61" s="109">
        <v>1</v>
      </c>
      <c r="E61" s="88">
        <v>0</v>
      </c>
      <c r="F61" s="92">
        <f t="shared" si="1"/>
        <v>1</v>
      </c>
    </row>
    <row r="62" spans="1:6" ht="15.75">
      <c r="A62" s="88">
        <v>57</v>
      </c>
      <c r="B62" s="111" t="s">
        <v>217</v>
      </c>
      <c r="C62" s="111" t="s">
        <v>207</v>
      </c>
      <c r="D62" s="109">
        <v>1</v>
      </c>
      <c r="E62" s="88">
        <v>0</v>
      </c>
      <c r="F62" s="92">
        <f t="shared" si="1"/>
        <v>1</v>
      </c>
    </row>
    <row r="63" spans="1:6" ht="15.75">
      <c r="A63" s="88">
        <v>58</v>
      </c>
      <c r="B63" s="112" t="s">
        <v>218</v>
      </c>
      <c r="C63" s="111" t="s">
        <v>219</v>
      </c>
      <c r="D63" s="113">
        <v>1</v>
      </c>
      <c r="E63" s="114">
        <v>0</v>
      </c>
      <c r="F63" s="92">
        <f>SUM(D63-E63)</f>
        <v>1</v>
      </c>
    </row>
    <row r="64" spans="1:6" ht="15.75">
      <c r="A64" s="88">
        <v>59</v>
      </c>
      <c r="B64" s="105" t="s">
        <v>220</v>
      </c>
      <c r="C64" s="111" t="s">
        <v>219</v>
      </c>
      <c r="D64" s="113">
        <v>1</v>
      </c>
      <c r="E64" s="114">
        <v>0</v>
      </c>
      <c r="F64" s="92">
        <f aca="true" t="shared" si="2" ref="F64:F80">SUM(D64-E64)</f>
        <v>1</v>
      </c>
    </row>
    <row r="65" spans="1:6" s="83" customFormat="1" ht="15.75" customHeight="1">
      <c r="A65" s="88">
        <v>60</v>
      </c>
      <c r="B65" s="105" t="s">
        <v>221</v>
      </c>
      <c r="C65" s="105" t="s">
        <v>219</v>
      </c>
      <c r="D65" s="113">
        <v>1</v>
      </c>
      <c r="E65" s="114">
        <v>0</v>
      </c>
      <c r="F65" s="92">
        <f t="shared" si="2"/>
        <v>1</v>
      </c>
    </row>
    <row r="66" spans="1:6" s="83" customFormat="1" ht="16.5" customHeight="1">
      <c r="A66" s="88">
        <v>61</v>
      </c>
      <c r="B66" s="105" t="s">
        <v>222</v>
      </c>
      <c r="C66" s="105" t="s">
        <v>219</v>
      </c>
      <c r="D66" s="113">
        <v>1</v>
      </c>
      <c r="E66" s="114">
        <v>0</v>
      </c>
      <c r="F66" s="92">
        <f t="shared" si="2"/>
        <v>1</v>
      </c>
    </row>
    <row r="67" spans="1:6" ht="15.75">
      <c r="A67" s="88">
        <v>62</v>
      </c>
      <c r="B67" s="105" t="s">
        <v>223</v>
      </c>
      <c r="C67" s="111" t="s">
        <v>219</v>
      </c>
      <c r="D67" s="113">
        <v>1</v>
      </c>
      <c r="E67" s="114">
        <v>0</v>
      </c>
      <c r="F67" s="92">
        <f t="shared" si="2"/>
        <v>1</v>
      </c>
    </row>
    <row r="68" spans="1:6" ht="15.75">
      <c r="A68" s="88">
        <v>63</v>
      </c>
      <c r="B68" s="105" t="s">
        <v>224</v>
      </c>
      <c r="C68" s="111" t="s">
        <v>219</v>
      </c>
      <c r="D68" s="113">
        <v>1</v>
      </c>
      <c r="E68" s="114">
        <v>0</v>
      </c>
      <c r="F68" s="92">
        <f t="shared" si="2"/>
        <v>1</v>
      </c>
    </row>
    <row r="69" spans="1:6" ht="15.75">
      <c r="A69" s="88">
        <v>64</v>
      </c>
      <c r="B69" s="105" t="s">
        <v>225</v>
      </c>
      <c r="C69" s="111" t="s">
        <v>219</v>
      </c>
      <c r="D69" s="113">
        <v>1</v>
      </c>
      <c r="E69" s="114">
        <v>0</v>
      </c>
      <c r="F69" s="92">
        <f t="shared" si="2"/>
        <v>1</v>
      </c>
    </row>
    <row r="70" spans="1:6" ht="15.75">
      <c r="A70" s="88">
        <v>65</v>
      </c>
      <c r="B70" s="112" t="s">
        <v>226</v>
      </c>
      <c r="C70" s="111" t="s">
        <v>219</v>
      </c>
      <c r="D70" s="113">
        <v>1</v>
      </c>
      <c r="E70" s="113">
        <v>0</v>
      </c>
      <c r="F70" s="98">
        <f t="shared" si="2"/>
        <v>1</v>
      </c>
    </row>
    <row r="71" spans="1:6" s="84" customFormat="1" ht="15.75">
      <c r="A71" s="88">
        <v>66</v>
      </c>
      <c r="B71" s="115" t="s">
        <v>227</v>
      </c>
      <c r="C71" s="115" t="s">
        <v>228</v>
      </c>
      <c r="D71" s="116">
        <v>2</v>
      </c>
      <c r="E71" s="117">
        <v>1</v>
      </c>
      <c r="F71" s="94">
        <f t="shared" si="2"/>
        <v>1</v>
      </c>
    </row>
    <row r="72" spans="1:6" ht="15.75">
      <c r="A72" s="88">
        <v>67</v>
      </c>
      <c r="B72" s="95" t="s">
        <v>229</v>
      </c>
      <c r="C72" s="115" t="s">
        <v>228</v>
      </c>
      <c r="D72" s="103">
        <v>1</v>
      </c>
      <c r="E72" s="104">
        <v>0</v>
      </c>
      <c r="F72" s="92">
        <f t="shared" si="2"/>
        <v>1</v>
      </c>
    </row>
    <row r="73" spans="1:6" ht="15.75">
      <c r="A73" s="88">
        <v>68</v>
      </c>
      <c r="B73" s="95" t="s">
        <v>230</v>
      </c>
      <c r="C73" s="115" t="s">
        <v>228</v>
      </c>
      <c r="D73" s="103">
        <v>1</v>
      </c>
      <c r="E73" s="104">
        <v>0</v>
      </c>
      <c r="F73" s="92">
        <f t="shared" si="2"/>
        <v>1</v>
      </c>
    </row>
    <row r="74" spans="1:6" ht="15.75">
      <c r="A74" s="88">
        <v>69</v>
      </c>
      <c r="B74" s="95" t="s">
        <v>231</v>
      </c>
      <c r="C74" s="115" t="s">
        <v>228</v>
      </c>
      <c r="D74" s="103">
        <v>1</v>
      </c>
      <c r="E74" s="104">
        <v>0</v>
      </c>
      <c r="F74" s="92">
        <f t="shared" si="2"/>
        <v>1</v>
      </c>
    </row>
    <row r="75" spans="1:6" ht="15.75">
      <c r="A75" s="88">
        <v>70</v>
      </c>
      <c r="B75" s="95" t="s">
        <v>232</v>
      </c>
      <c r="C75" s="115" t="s">
        <v>228</v>
      </c>
      <c r="D75" s="103">
        <v>1</v>
      </c>
      <c r="E75" s="104">
        <v>0</v>
      </c>
      <c r="F75" s="92">
        <f t="shared" si="2"/>
        <v>1</v>
      </c>
    </row>
    <row r="76" spans="1:6" ht="15.75">
      <c r="A76" s="88">
        <v>71</v>
      </c>
      <c r="B76" s="95" t="s">
        <v>233</v>
      </c>
      <c r="C76" s="115" t="s">
        <v>228</v>
      </c>
      <c r="D76" s="103">
        <v>1</v>
      </c>
      <c r="E76" s="104">
        <v>0</v>
      </c>
      <c r="F76" s="92">
        <f t="shared" si="2"/>
        <v>1</v>
      </c>
    </row>
    <row r="77" spans="1:6" ht="15.75">
      <c r="A77" s="88">
        <v>72</v>
      </c>
      <c r="B77" s="95" t="s">
        <v>234</v>
      </c>
      <c r="C77" s="115" t="s">
        <v>228</v>
      </c>
      <c r="D77" s="103">
        <v>1</v>
      </c>
      <c r="E77" s="104">
        <v>0</v>
      </c>
      <c r="F77" s="92">
        <f t="shared" si="2"/>
        <v>1</v>
      </c>
    </row>
    <row r="78" spans="1:6" ht="15.75">
      <c r="A78" s="88">
        <v>73</v>
      </c>
      <c r="B78" s="95" t="s">
        <v>235</v>
      </c>
      <c r="C78" s="115" t="s">
        <v>228</v>
      </c>
      <c r="D78" s="103">
        <v>1</v>
      </c>
      <c r="E78" s="104">
        <v>0</v>
      </c>
      <c r="F78" s="92">
        <f t="shared" si="2"/>
        <v>1</v>
      </c>
    </row>
    <row r="79" spans="1:6" ht="15.75">
      <c r="A79" s="88">
        <v>74</v>
      </c>
      <c r="B79" s="95" t="s">
        <v>236</v>
      </c>
      <c r="C79" s="115" t="s">
        <v>228</v>
      </c>
      <c r="D79" s="103">
        <v>1</v>
      </c>
      <c r="E79" s="104">
        <v>0</v>
      </c>
      <c r="F79" s="92">
        <f t="shared" si="2"/>
        <v>1</v>
      </c>
    </row>
    <row r="80" spans="1:6" ht="15.75">
      <c r="A80" s="88">
        <v>75</v>
      </c>
      <c r="B80" s="95" t="s">
        <v>237</v>
      </c>
      <c r="C80" s="115" t="s">
        <v>228</v>
      </c>
      <c r="D80" s="103">
        <v>1</v>
      </c>
      <c r="E80" s="104">
        <v>0</v>
      </c>
      <c r="F80" s="92">
        <f t="shared" si="2"/>
        <v>1</v>
      </c>
    </row>
    <row r="81" spans="1:6" ht="15.75">
      <c r="A81" s="88">
        <v>76</v>
      </c>
      <c r="B81" s="95" t="s">
        <v>238</v>
      </c>
      <c r="C81" s="115" t="s">
        <v>228</v>
      </c>
      <c r="D81" s="103">
        <v>1</v>
      </c>
      <c r="E81" s="104">
        <v>0</v>
      </c>
      <c r="F81" s="92">
        <f aca="true" t="shared" si="3" ref="F81:F103">SUM(D81-E81)</f>
        <v>1</v>
      </c>
    </row>
    <row r="82" spans="1:6" ht="15.75">
      <c r="A82" s="88">
        <v>77</v>
      </c>
      <c r="B82" s="95" t="s">
        <v>239</v>
      </c>
      <c r="C82" s="115" t="s">
        <v>228</v>
      </c>
      <c r="D82" s="103">
        <v>1</v>
      </c>
      <c r="E82" s="104">
        <v>0</v>
      </c>
      <c r="F82" s="92">
        <f t="shared" si="3"/>
        <v>1</v>
      </c>
    </row>
    <row r="83" spans="1:6" ht="15.75" customHeight="1">
      <c r="A83" s="88">
        <v>78</v>
      </c>
      <c r="B83" s="115" t="s">
        <v>240</v>
      </c>
      <c r="C83" s="115" t="s">
        <v>241</v>
      </c>
      <c r="D83" s="109">
        <v>1</v>
      </c>
      <c r="E83" s="88">
        <v>0</v>
      </c>
      <c r="F83" s="92">
        <f t="shared" si="3"/>
        <v>1</v>
      </c>
    </row>
    <row r="84" spans="1:6" s="84" customFormat="1" ht="15.75">
      <c r="A84" s="88">
        <v>79</v>
      </c>
      <c r="B84" s="115" t="s">
        <v>242</v>
      </c>
      <c r="C84" s="115" t="s">
        <v>241</v>
      </c>
      <c r="D84" s="103">
        <v>2</v>
      </c>
      <c r="E84" s="104">
        <v>1</v>
      </c>
      <c r="F84" s="94">
        <f t="shared" si="3"/>
        <v>1</v>
      </c>
    </row>
    <row r="85" spans="1:6" ht="15.75">
      <c r="A85" s="88">
        <v>80</v>
      </c>
      <c r="B85" s="110" t="s">
        <v>243</v>
      </c>
      <c r="C85" s="115" t="s">
        <v>241</v>
      </c>
      <c r="D85" s="109">
        <v>1</v>
      </c>
      <c r="E85" s="109">
        <v>0</v>
      </c>
      <c r="F85" s="98">
        <f t="shared" si="3"/>
        <v>1</v>
      </c>
    </row>
    <row r="86" spans="1:6" ht="15.75">
      <c r="A86" s="88">
        <v>81</v>
      </c>
      <c r="B86" s="110" t="s">
        <v>244</v>
      </c>
      <c r="C86" s="115" t="s">
        <v>241</v>
      </c>
      <c r="D86" s="109">
        <v>1</v>
      </c>
      <c r="E86" s="109">
        <v>0</v>
      </c>
      <c r="F86" s="98">
        <f t="shared" si="3"/>
        <v>1</v>
      </c>
    </row>
    <row r="87" spans="1:6" ht="15.75">
      <c r="A87" s="88">
        <v>82</v>
      </c>
      <c r="B87" s="110" t="s">
        <v>245</v>
      </c>
      <c r="C87" s="115" t="s">
        <v>241</v>
      </c>
      <c r="D87" s="109">
        <v>1</v>
      </c>
      <c r="E87" s="109">
        <v>0</v>
      </c>
      <c r="F87" s="98">
        <f t="shared" si="3"/>
        <v>1</v>
      </c>
    </row>
    <row r="88" spans="1:6" ht="15.75">
      <c r="A88" s="88">
        <v>83</v>
      </c>
      <c r="B88" s="110" t="s">
        <v>246</v>
      </c>
      <c r="C88" s="115" t="s">
        <v>241</v>
      </c>
      <c r="D88" s="109">
        <v>1</v>
      </c>
      <c r="E88" s="109">
        <v>0</v>
      </c>
      <c r="F88" s="98">
        <f t="shared" si="3"/>
        <v>1</v>
      </c>
    </row>
    <row r="89" spans="1:6" ht="15.75">
      <c r="A89" s="88">
        <v>84</v>
      </c>
      <c r="B89" s="110" t="s">
        <v>247</v>
      </c>
      <c r="C89" s="115" t="s">
        <v>241</v>
      </c>
      <c r="D89" s="109">
        <v>1</v>
      </c>
      <c r="E89" s="109">
        <v>0</v>
      </c>
      <c r="F89" s="98">
        <f t="shared" si="3"/>
        <v>1</v>
      </c>
    </row>
    <row r="90" spans="1:6" ht="15.75">
      <c r="A90" s="88">
        <v>85</v>
      </c>
      <c r="B90" s="110" t="s">
        <v>248</v>
      </c>
      <c r="C90" s="115" t="s">
        <v>241</v>
      </c>
      <c r="D90" s="109">
        <v>1</v>
      </c>
      <c r="E90" s="109">
        <v>0</v>
      </c>
      <c r="F90" s="98">
        <f t="shared" si="3"/>
        <v>1</v>
      </c>
    </row>
    <row r="91" spans="1:6" ht="15.75">
      <c r="A91" s="88">
        <v>86</v>
      </c>
      <c r="B91" s="110" t="s">
        <v>249</v>
      </c>
      <c r="C91" s="115" t="s">
        <v>241</v>
      </c>
      <c r="D91" s="109">
        <v>1</v>
      </c>
      <c r="E91" s="109">
        <v>0</v>
      </c>
      <c r="F91" s="98">
        <f t="shared" si="3"/>
        <v>1</v>
      </c>
    </row>
    <row r="92" spans="1:6" ht="15.75">
      <c r="A92" s="88">
        <v>87</v>
      </c>
      <c r="B92" s="110" t="s">
        <v>250</v>
      </c>
      <c r="C92" s="115" t="s">
        <v>241</v>
      </c>
      <c r="D92" s="109">
        <v>1</v>
      </c>
      <c r="E92" s="109">
        <v>0</v>
      </c>
      <c r="F92" s="98">
        <f t="shared" si="3"/>
        <v>1</v>
      </c>
    </row>
    <row r="93" spans="1:6" ht="15.75">
      <c r="A93" s="88">
        <v>88</v>
      </c>
      <c r="B93" s="110" t="s">
        <v>251</v>
      </c>
      <c r="C93" s="115" t="s">
        <v>241</v>
      </c>
      <c r="D93" s="109">
        <v>1</v>
      </c>
      <c r="E93" s="109">
        <v>0</v>
      </c>
      <c r="F93" s="98">
        <f t="shared" si="3"/>
        <v>1</v>
      </c>
    </row>
    <row r="94" spans="1:6" s="85" customFormat="1" ht="15.75">
      <c r="A94" s="88">
        <v>89</v>
      </c>
      <c r="B94" s="110" t="s">
        <v>252</v>
      </c>
      <c r="C94" s="118" t="s">
        <v>241</v>
      </c>
      <c r="D94" s="109">
        <v>1</v>
      </c>
      <c r="E94" s="109">
        <v>0</v>
      </c>
      <c r="F94" s="98">
        <f t="shared" si="3"/>
        <v>1</v>
      </c>
    </row>
    <row r="95" spans="1:6" ht="15.75">
      <c r="A95" s="88">
        <v>90</v>
      </c>
      <c r="B95" s="110" t="s">
        <v>253</v>
      </c>
      <c r="C95" s="115" t="s">
        <v>241</v>
      </c>
      <c r="D95" s="109">
        <v>1</v>
      </c>
      <c r="E95" s="109">
        <v>0</v>
      </c>
      <c r="F95" s="98">
        <f t="shared" si="3"/>
        <v>1</v>
      </c>
    </row>
    <row r="96" spans="1:6" ht="15.75" customHeight="1">
      <c r="A96" s="88">
        <v>91</v>
      </c>
      <c r="B96" s="101" t="s">
        <v>254</v>
      </c>
      <c r="C96" s="101" t="s">
        <v>255</v>
      </c>
      <c r="D96" s="109">
        <v>1</v>
      </c>
      <c r="E96" s="88">
        <v>0</v>
      </c>
      <c r="F96" s="92">
        <f t="shared" si="3"/>
        <v>1</v>
      </c>
    </row>
    <row r="97" spans="1:6" ht="15.75">
      <c r="A97" s="88">
        <v>92</v>
      </c>
      <c r="B97" s="101" t="s">
        <v>256</v>
      </c>
      <c r="C97" s="101" t="s">
        <v>255</v>
      </c>
      <c r="D97" s="109">
        <v>2</v>
      </c>
      <c r="E97" s="88">
        <v>1</v>
      </c>
      <c r="F97" s="92">
        <f t="shared" si="3"/>
        <v>1</v>
      </c>
    </row>
    <row r="98" spans="1:6" ht="15.75">
      <c r="A98" s="88">
        <v>93</v>
      </c>
      <c r="B98" s="101" t="s">
        <v>257</v>
      </c>
      <c r="C98" s="101" t="s">
        <v>255</v>
      </c>
      <c r="D98" s="109">
        <v>1</v>
      </c>
      <c r="E98" s="88">
        <v>0</v>
      </c>
      <c r="F98" s="92">
        <f t="shared" si="3"/>
        <v>1</v>
      </c>
    </row>
    <row r="99" spans="1:6" ht="15.75">
      <c r="A99" s="88">
        <v>94</v>
      </c>
      <c r="B99" s="101" t="s">
        <v>258</v>
      </c>
      <c r="C99" s="101" t="s">
        <v>255</v>
      </c>
      <c r="D99" s="109">
        <v>1</v>
      </c>
      <c r="E99" s="88">
        <v>0</v>
      </c>
      <c r="F99" s="92">
        <f t="shared" si="3"/>
        <v>1</v>
      </c>
    </row>
    <row r="100" spans="1:6" ht="15.75">
      <c r="A100" s="88">
        <v>95</v>
      </c>
      <c r="B100" s="101" t="s">
        <v>259</v>
      </c>
      <c r="C100" s="101" t="s">
        <v>255</v>
      </c>
      <c r="D100" s="109">
        <v>1</v>
      </c>
      <c r="E100" s="88">
        <v>0</v>
      </c>
      <c r="F100" s="92">
        <f t="shared" si="3"/>
        <v>1</v>
      </c>
    </row>
    <row r="101" spans="1:6" ht="15.75">
      <c r="A101" s="88">
        <v>96</v>
      </c>
      <c r="B101" s="101" t="s">
        <v>260</v>
      </c>
      <c r="C101" s="101" t="s">
        <v>255</v>
      </c>
      <c r="D101" s="109">
        <v>1</v>
      </c>
      <c r="E101" s="88">
        <v>0</v>
      </c>
      <c r="F101" s="92">
        <f t="shared" si="3"/>
        <v>1</v>
      </c>
    </row>
    <row r="102" spans="1:6" ht="15.75">
      <c r="A102" s="88">
        <v>97</v>
      </c>
      <c r="B102" s="101" t="s">
        <v>261</v>
      </c>
      <c r="C102" s="101" t="s">
        <v>255</v>
      </c>
      <c r="D102" s="109">
        <v>1</v>
      </c>
      <c r="E102" s="88">
        <v>0</v>
      </c>
      <c r="F102" s="92">
        <f t="shared" si="3"/>
        <v>1</v>
      </c>
    </row>
    <row r="103" spans="1:6" ht="15.75">
      <c r="A103" s="88">
        <v>98</v>
      </c>
      <c r="B103" s="101" t="s">
        <v>262</v>
      </c>
      <c r="C103" s="101" t="s">
        <v>255</v>
      </c>
      <c r="D103" s="109">
        <v>1</v>
      </c>
      <c r="E103" s="88">
        <v>0</v>
      </c>
      <c r="F103" s="92">
        <f t="shared" si="3"/>
        <v>1</v>
      </c>
    </row>
    <row r="104" spans="1:6" ht="15.75">
      <c r="A104" s="88">
        <v>99</v>
      </c>
      <c r="B104" s="110" t="s">
        <v>263</v>
      </c>
      <c r="C104" s="101" t="s">
        <v>255</v>
      </c>
      <c r="D104" s="109">
        <v>1</v>
      </c>
      <c r="E104" s="109">
        <v>0</v>
      </c>
      <c r="F104" s="98">
        <f aca="true" t="shared" si="4" ref="F104:F113">SUM(D104-E104)</f>
        <v>1</v>
      </c>
    </row>
    <row r="105" spans="1:6" ht="15.75" customHeight="1">
      <c r="A105" s="88">
        <v>100</v>
      </c>
      <c r="B105" s="101" t="s">
        <v>264</v>
      </c>
      <c r="C105" s="101" t="s">
        <v>265</v>
      </c>
      <c r="D105" s="119">
        <v>1</v>
      </c>
      <c r="E105" s="120">
        <v>0</v>
      </c>
      <c r="F105" s="92">
        <f t="shared" si="4"/>
        <v>1</v>
      </c>
    </row>
    <row r="106" spans="1:6" ht="15.75">
      <c r="A106" s="88">
        <v>101</v>
      </c>
      <c r="B106" s="101" t="s">
        <v>266</v>
      </c>
      <c r="C106" s="101" t="s">
        <v>265</v>
      </c>
      <c r="D106" s="119">
        <v>2</v>
      </c>
      <c r="E106" s="120">
        <v>1</v>
      </c>
      <c r="F106" s="92">
        <f t="shared" si="4"/>
        <v>1</v>
      </c>
    </row>
    <row r="107" spans="1:6" ht="15.75">
      <c r="A107" s="88">
        <v>102</v>
      </c>
      <c r="B107" s="101" t="s">
        <v>267</v>
      </c>
      <c r="C107" s="101" t="s">
        <v>265</v>
      </c>
      <c r="D107" s="119">
        <v>1</v>
      </c>
      <c r="E107" s="120">
        <v>0</v>
      </c>
      <c r="F107" s="92">
        <f t="shared" si="4"/>
        <v>1</v>
      </c>
    </row>
    <row r="108" spans="1:6" ht="15.75">
      <c r="A108" s="88">
        <v>103</v>
      </c>
      <c r="B108" s="101" t="s">
        <v>268</v>
      </c>
      <c r="C108" s="101" t="s">
        <v>265</v>
      </c>
      <c r="D108" s="119">
        <v>1</v>
      </c>
      <c r="E108" s="120">
        <v>0</v>
      </c>
      <c r="F108" s="92">
        <f t="shared" si="4"/>
        <v>1</v>
      </c>
    </row>
    <row r="109" spans="1:6" ht="15.75">
      <c r="A109" s="88">
        <v>104</v>
      </c>
      <c r="B109" s="101" t="s">
        <v>269</v>
      </c>
      <c r="C109" s="101" t="s">
        <v>265</v>
      </c>
      <c r="D109" s="119">
        <v>1</v>
      </c>
      <c r="E109" s="120">
        <v>0</v>
      </c>
      <c r="F109" s="92">
        <f t="shared" si="4"/>
        <v>1</v>
      </c>
    </row>
    <row r="110" spans="1:6" ht="15.75">
      <c r="A110" s="88">
        <v>105</v>
      </c>
      <c r="B110" s="101" t="s">
        <v>270</v>
      </c>
      <c r="C110" s="101" t="s">
        <v>265</v>
      </c>
      <c r="D110" s="119">
        <v>1</v>
      </c>
      <c r="E110" s="120">
        <v>0</v>
      </c>
      <c r="F110" s="92">
        <f t="shared" si="4"/>
        <v>1</v>
      </c>
    </row>
    <row r="111" spans="1:6" ht="15.75">
      <c r="A111" s="88">
        <v>106</v>
      </c>
      <c r="B111" s="101" t="s">
        <v>271</v>
      </c>
      <c r="C111" s="101" t="s">
        <v>265</v>
      </c>
      <c r="D111" s="119">
        <v>1</v>
      </c>
      <c r="E111" s="120">
        <v>0</v>
      </c>
      <c r="F111" s="92">
        <f t="shared" si="4"/>
        <v>1</v>
      </c>
    </row>
    <row r="112" spans="1:6" ht="15.75">
      <c r="A112" s="88">
        <v>107</v>
      </c>
      <c r="B112" s="101" t="s">
        <v>272</v>
      </c>
      <c r="C112" s="101" t="s">
        <v>265</v>
      </c>
      <c r="D112" s="119">
        <v>1</v>
      </c>
      <c r="E112" s="120">
        <v>0</v>
      </c>
      <c r="F112" s="92">
        <f t="shared" si="4"/>
        <v>1</v>
      </c>
    </row>
    <row r="113" spans="1:6" ht="15.75">
      <c r="A113" s="88">
        <v>108</v>
      </c>
      <c r="B113" s="115" t="s">
        <v>273</v>
      </c>
      <c r="C113" s="115" t="s">
        <v>228</v>
      </c>
      <c r="D113" s="103">
        <v>2</v>
      </c>
      <c r="E113" s="104">
        <v>1</v>
      </c>
      <c r="F113" s="92">
        <f t="shared" si="4"/>
        <v>1</v>
      </c>
    </row>
    <row r="114" spans="1:6" ht="15.75" customHeight="1">
      <c r="A114" s="193" t="s">
        <v>59</v>
      </c>
      <c r="B114" s="194"/>
      <c r="C114" s="195"/>
      <c r="D114" s="121">
        <f>SUM(D6:D113)</f>
        <v>116</v>
      </c>
      <c r="E114" s="122">
        <f>SUM(E6:E113)</f>
        <v>7</v>
      </c>
      <c r="F114" s="122">
        <f>D114-E114</f>
        <v>109</v>
      </c>
    </row>
    <row r="115" spans="1:6" ht="15.75" customHeight="1">
      <c r="A115" s="123"/>
      <c r="B115" s="124"/>
      <c r="C115" s="124"/>
      <c r="D115" s="125"/>
      <c r="E115" s="126"/>
      <c r="F115" s="126"/>
    </row>
  </sheetData>
  <sheetProtection/>
  <mergeCells count="7">
    <mergeCell ref="A1:F1"/>
    <mergeCell ref="A2:F2"/>
    <mergeCell ref="D3:F3"/>
    <mergeCell ref="A114:C114"/>
    <mergeCell ref="A3:A4"/>
    <mergeCell ref="B3:B4"/>
    <mergeCell ref="C3:C4"/>
  </mergeCells>
  <printOptions horizontalCentered="1"/>
  <pageMargins left="0.5" right="0.25" top="0.388888888888889" bottom="0.288888888888889" header="0.229166666666667" footer="0.168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zoomScalePageLayoutView="0" workbookViewId="0" topLeftCell="A1">
      <pane ySplit="1" topLeftCell="A24" activePane="bottomLeft" state="frozen"/>
      <selection pane="topLeft" activeCell="A1" sqref="A1"/>
      <selection pane="bottomLeft" activeCell="A9" sqref="A9:A39"/>
    </sheetView>
  </sheetViews>
  <sheetFormatPr defaultColWidth="9.140625" defaultRowHeight="15"/>
  <cols>
    <col min="1" max="1" width="3.7109375" style="59" customWidth="1"/>
    <col min="2" max="2" width="31.57421875" style="60" customWidth="1"/>
    <col min="3" max="3" width="11.00390625" style="56" customWidth="1"/>
    <col min="4" max="4" width="9.57421875" style="61" customWidth="1"/>
    <col min="5" max="6" width="9.57421875" style="56" customWidth="1"/>
    <col min="7" max="16384" width="9.140625" style="62" customWidth="1"/>
  </cols>
  <sheetData>
    <row r="1" spans="1:6" ht="4.5" customHeight="1" hidden="1">
      <c r="A1" s="196"/>
      <c r="B1" s="196"/>
      <c r="C1" s="196"/>
      <c r="D1" s="196"/>
      <c r="E1" s="196"/>
      <c r="F1" s="196"/>
    </row>
    <row r="2" spans="1:6" ht="18.75">
      <c r="A2" s="201" t="s">
        <v>274</v>
      </c>
      <c r="B2" s="201"/>
      <c r="C2" s="201"/>
      <c r="D2" s="201"/>
      <c r="E2" s="201"/>
      <c r="F2" s="201"/>
    </row>
    <row r="3" spans="1:6" ht="17.25" customHeight="1">
      <c r="A3" s="201"/>
      <c r="B3" s="201"/>
      <c r="C3" s="201"/>
      <c r="D3" s="201"/>
      <c r="E3" s="201"/>
      <c r="F3" s="201"/>
    </row>
    <row r="4" spans="1:6" ht="18.75" customHeight="1">
      <c r="A4" s="197" t="s">
        <v>275</v>
      </c>
      <c r="B4" s="197"/>
      <c r="C4" s="197"/>
      <c r="D4" s="197"/>
      <c r="E4" s="197"/>
      <c r="F4" s="197"/>
    </row>
    <row r="5" spans="1:6" ht="12" customHeight="1">
      <c r="A5" s="199" t="s">
        <v>276</v>
      </c>
      <c r="B5" s="200" t="s">
        <v>277</v>
      </c>
      <c r="C5" s="198" t="s">
        <v>62</v>
      </c>
      <c r="D5" s="202" t="s">
        <v>278</v>
      </c>
      <c r="E5" s="202"/>
      <c r="F5" s="202"/>
    </row>
    <row r="6" spans="1:6" ht="15.75" customHeight="1">
      <c r="A6" s="199"/>
      <c r="B6" s="200"/>
      <c r="C6" s="198"/>
      <c r="D6" s="202"/>
      <c r="E6" s="202"/>
      <c r="F6" s="202"/>
    </row>
    <row r="7" spans="1:6" ht="39.75">
      <c r="A7" s="199"/>
      <c r="B7" s="200"/>
      <c r="C7" s="198"/>
      <c r="D7" s="64" t="s">
        <v>279</v>
      </c>
      <c r="E7" s="65" t="s">
        <v>280</v>
      </c>
      <c r="F7" s="65" t="s">
        <v>7</v>
      </c>
    </row>
    <row r="8" spans="1:6" s="56" customFormat="1" ht="21.75" customHeight="1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</row>
    <row r="9" spans="1:6" s="57" customFormat="1" ht="18.75">
      <c r="A9" s="66">
        <v>1</v>
      </c>
      <c r="B9" s="67" t="s">
        <v>281</v>
      </c>
      <c r="C9" s="68" t="s">
        <v>282</v>
      </c>
      <c r="D9" s="69">
        <v>1</v>
      </c>
      <c r="E9" s="70">
        <v>0</v>
      </c>
      <c r="F9" s="71">
        <v>1</v>
      </c>
    </row>
    <row r="10" spans="1:6" s="57" customFormat="1" ht="18.75">
      <c r="A10" s="66">
        <v>2</v>
      </c>
      <c r="B10" s="67" t="s">
        <v>283</v>
      </c>
      <c r="C10" s="68" t="s">
        <v>282</v>
      </c>
      <c r="D10" s="69">
        <v>1</v>
      </c>
      <c r="E10" s="70">
        <v>0</v>
      </c>
      <c r="F10" s="71">
        <v>1</v>
      </c>
    </row>
    <row r="11" spans="1:6" s="57" customFormat="1" ht="18.75">
      <c r="A11" s="66">
        <v>3</v>
      </c>
      <c r="B11" s="67" t="s">
        <v>284</v>
      </c>
      <c r="C11" s="68" t="s">
        <v>282</v>
      </c>
      <c r="D11" s="69">
        <v>1</v>
      </c>
      <c r="E11" s="70">
        <v>0</v>
      </c>
      <c r="F11" s="71">
        <v>1</v>
      </c>
    </row>
    <row r="12" spans="1:6" s="57" customFormat="1" ht="18" customHeight="1">
      <c r="A12" s="66">
        <v>4</v>
      </c>
      <c r="B12" s="67" t="s">
        <v>285</v>
      </c>
      <c r="C12" s="68" t="s">
        <v>282</v>
      </c>
      <c r="D12" s="69">
        <v>2</v>
      </c>
      <c r="E12" s="70">
        <v>1</v>
      </c>
      <c r="F12" s="71">
        <v>1</v>
      </c>
    </row>
    <row r="13" spans="1:6" ht="18.75">
      <c r="A13" s="66">
        <v>5</v>
      </c>
      <c r="B13" s="72" t="s">
        <v>286</v>
      </c>
      <c r="C13" s="73" t="s">
        <v>287</v>
      </c>
      <c r="D13" s="74">
        <v>2</v>
      </c>
      <c r="E13" s="75">
        <v>1</v>
      </c>
      <c r="F13" s="75">
        <f aca="true" t="shared" si="0" ref="F13:F19">D13-E13</f>
        <v>1</v>
      </c>
    </row>
    <row r="14" spans="1:6" ht="18.75">
      <c r="A14" s="66">
        <v>6</v>
      </c>
      <c r="B14" s="72" t="s">
        <v>288</v>
      </c>
      <c r="C14" s="73" t="s">
        <v>287</v>
      </c>
      <c r="D14" s="74">
        <v>1</v>
      </c>
      <c r="E14" s="75">
        <v>0</v>
      </c>
      <c r="F14" s="75">
        <f t="shared" si="0"/>
        <v>1</v>
      </c>
    </row>
    <row r="15" spans="1:6" ht="18.75">
      <c r="A15" s="66">
        <v>7</v>
      </c>
      <c r="B15" s="72" t="s">
        <v>289</v>
      </c>
      <c r="C15" s="73" t="s">
        <v>287</v>
      </c>
      <c r="D15" s="74">
        <v>1</v>
      </c>
      <c r="E15" s="75">
        <v>0</v>
      </c>
      <c r="F15" s="75">
        <f t="shared" si="0"/>
        <v>1</v>
      </c>
    </row>
    <row r="16" spans="1:6" ht="18.75">
      <c r="A16" s="66">
        <v>8</v>
      </c>
      <c r="B16" s="72" t="s">
        <v>290</v>
      </c>
      <c r="C16" s="73" t="s">
        <v>287</v>
      </c>
      <c r="D16" s="74">
        <v>1</v>
      </c>
      <c r="E16" s="75">
        <v>0</v>
      </c>
      <c r="F16" s="75">
        <f t="shared" si="0"/>
        <v>1</v>
      </c>
    </row>
    <row r="17" spans="1:6" ht="18.75">
      <c r="A17" s="66">
        <v>9</v>
      </c>
      <c r="B17" s="72" t="s">
        <v>291</v>
      </c>
      <c r="C17" s="73" t="s">
        <v>287</v>
      </c>
      <c r="D17" s="74">
        <v>1</v>
      </c>
      <c r="E17" s="75">
        <v>0</v>
      </c>
      <c r="F17" s="75">
        <f t="shared" si="0"/>
        <v>1</v>
      </c>
    </row>
    <row r="18" spans="1:6" ht="18.75">
      <c r="A18" s="66">
        <v>10</v>
      </c>
      <c r="B18" s="72" t="s">
        <v>292</v>
      </c>
      <c r="C18" s="73" t="s">
        <v>287</v>
      </c>
      <c r="D18" s="74">
        <v>1</v>
      </c>
      <c r="E18" s="75">
        <v>0</v>
      </c>
      <c r="F18" s="75">
        <f t="shared" si="0"/>
        <v>1</v>
      </c>
    </row>
    <row r="19" spans="1:6" ht="18.75">
      <c r="A19" s="66">
        <v>11</v>
      </c>
      <c r="B19" s="72" t="s">
        <v>293</v>
      </c>
      <c r="C19" s="73" t="s">
        <v>287</v>
      </c>
      <c r="D19" s="74">
        <v>1</v>
      </c>
      <c r="E19" s="75">
        <v>0</v>
      </c>
      <c r="F19" s="75">
        <f t="shared" si="0"/>
        <v>1</v>
      </c>
    </row>
    <row r="20" spans="1:6" ht="18.75">
      <c r="A20" s="66">
        <v>12</v>
      </c>
      <c r="B20" s="72" t="s">
        <v>294</v>
      </c>
      <c r="C20" s="73" t="s">
        <v>287</v>
      </c>
      <c r="D20" s="74">
        <v>1</v>
      </c>
      <c r="E20" s="75">
        <v>0</v>
      </c>
      <c r="F20" s="75">
        <f>D20-E20</f>
        <v>1</v>
      </c>
    </row>
    <row r="21" spans="1:6" ht="18.75">
      <c r="A21" s="66">
        <v>13</v>
      </c>
      <c r="B21" s="72" t="s">
        <v>295</v>
      </c>
      <c r="C21" s="73" t="s">
        <v>287</v>
      </c>
      <c r="D21" s="74">
        <v>1</v>
      </c>
      <c r="E21" s="75">
        <v>0</v>
      </c>
      <c r="F21" s="75">
        <f>D21-E21</f>
        <v>1</v>
      </c>
    </row>
    <row r="22" spans="1:6" ht="18.75">
      <c r="A22" s="66">
        <v>14</v>
      </c>
      <c r="B22" s="72" t="s">
        <v>296</v>
      </c>
      <c r="C22" s="73" t="s">
        <v>287</v>
      </c>
      <c r="D22" s="74">
        <v>1</v>
      </c>
      <c r="E22" s="75">
        <v>0</v>
      </c>
      <c r="F22" s="75">
        <f>D22-E22</f>
        <v>1</v>
      </c>
    </row>
    <row r="23" spans="1:6" ht="18.75">
      <c r="A23" s="66">
        <v>15</v>
      </c>
      <c r="B23" s="72" t="s">
        <v>297</v>
      </c>
      <c r="C23" s="73" t="s">
        <v>287</v>
      </c>
      <c r="D23" s="74">
        <v>1</v>
      </c>
      <c r="E23" s="75">
        <v>0</v>
      </c>
      <c r="F23" s="75">
        <f>D23-E23</f>
        <v>1</v>
      </c>
    </row>
    <row r="24" spans="1:6" ht="18.75">
      <c r="A24" s="66">
        <v>16</v>
      </c>
      <c r="B24" s="76" t="s">
        <v>298</v>
      </c>
      <c r="C24" s="77" t="s">
        <v>299</v>
      </c>
      <c r="D24" s="78">
        <v>3</v>
      </c>
      <c r="E24" s="78">
        <v>2</v>
      </c>
      <c r="F24" s="78">
        <f>D24-E24</f>
        <v>1</v>
      </c>
    </row>
    <row r="25" spans="1:6" ht="18.75">
      <c r="A25" s="66">
        <v>17</v>
      </c>
      <c r="B25" s="76" t="s">
        <v>300</v>
      </c>
      <c r="C25" s="77" t="s">
        <v>299</v>
      </c>
      <c r="D25" s="78">
        <v>3</v>
      </c>
      <c r="E25" s="78">
        <v>0</v>
      </c>
      <c r="F25" s="78">
        <f aca="true" t="shared" si="1" ref="F25:F39">D25-E25</f>
        <v>3</v>
      </c>
    </row>
    <row r="26" spans="1:6" ht="18.75">
      <c r="A26" s="66">
        <v>18</v>
      </c>
      <c r="B26" s="76" t="s">
        <v>301</v>
      </c>
      <c r="C26" s="77" t="s">
        <v>299</v>
      </c>
      <c r="D26" s="78">
        <v>3</v>
      </c>
      <c r="E26" s="78">
        <v>2</v>
      </c>
      <c r="F26" s="78">
        <f t="shared" si="1"/>
        <v>1</v>
      </c>
    </row>
    <row r="27" spans="1:6" ht="18.75">
      <c r="A27" s="66">
        <v>19</v>
      </c>
      <c r="B27" s="79" t="s">
        <v>302</v>
      </c>
      <c r="C27" s="77" t="s">
        <v>299</v>
      </c>
      <c r="D27" s="78">
        <v>1</v>
      </c>
      <c r="E27" s="78">
        <v>0</v>
      </c>
      <c r="F27" s="78">
        <v>1</v>
      </c>
    </row>
    <row r="28" spans="1:6" ht="18.75">
      <c r="A28" s="66">
        <v>20</v>
      </c>
      <c r="B28" s="79" t="s">
        <v>303</v>
      </c>
      <c r="C28" s="77" t="s">
        <v>299</v>
      </c>
      <c r="D28" s="78">
        <v>1</v>
      </c>
      <c r="E28" s="78">
        <v>0</v>
      </c>
      <c r="F28" s="78">
        <f t="shared" si="1"/>
        <v>1</v>
      </c>
    </row>
    <row r="29" spans="1:6" ht="18.75">
      <c r="A29" s="66">
        <v>21</v>
      </c>
      <c r="B29" s="79" t="s">
        <v>304</v>
      </c>
      <c r="C29" s="77" t="s">
        <v>299</v>
      </c>
      <c r="D29" s="78">
        <v>1</v>
      </c>
      <c r="E29" s="78">
        <v>0</v>
      </c>
      <c r="F29" s="78">
        <f t="shared" si="1"/>
        <v>1</v>
      </c>
    </row>
    <row r="30" spans="1:6" ht="18.75">
      <c r="A30" s="66">
        <v>22</v>
      </c>
      <c r="B30" s="79" t="s">
        <v>305</v>
      </c>
      <c r="C30" s="77" t="s">
        <v>299</v>
      </c>
      <c r="D30" s="78">
        <v>1</v>
      </c>
      <c r="E30" s="78">
        <v>0</v>
      </c>
      <c r="F30" s="78">
        <f t="shared" si="1"/>
        <v>1</v>
      </c>
    </row>
    <row r="31" spans="1:6" ht="18.75">
      <c r="A31" s="66">
        <v>23</v>
      </c>
      <c r="B31" s="79" t="s">
        <v>306</v>
      </c>
      <c r="C31" s="77" t="s">
        <v>299</v>
      </c>
      <c r="D31" s="78">
        <v>1</v>
      </c>
      <c r="E31" s="78">
        <v>0</v>
      </c>
      <c r="F31" s="78">
        <f t="shared" si="1"/>
        <v>1</v>
      </c>
    </row>
    <row r="32" spans="1:6" ht="18.75">
      <c r="A32" s="66">
        <v>24</v>
      </c>
      <c r="B32" s="79" t="s">
        <v>307</v>
      </c>
      <c r="C32" s="77" t="s">
        <v>299</v>
      </c>
      <c r="D32" s="78">
        <v>1</v>
      </c>
      <c r="E32" s="78">
        <v>0</v>
      </c>
      <c r="F32" s="78">
        <f t="shared" si="1"/>
        <v>1</v>
      </c>
    </row>
    <row r="33" spans="1:6" ht="18.75">
      <c r="A33" s="66">
        <v>25</v>
      </c>
      <c r="B33" s="79" t="s">
        <v>308</v>
      </c>
      <c r="C33" s="77" t="s">
        <v>299</v>
      </c>
      <c r="D33" s="78">
        <v>1</v>
      </c>
      <c r="E33" s="78">
        <v>0</v>
      </c>
      <c r="F33" s="78">
        <f t="shared" si="1"/>
        <v>1</v>
      </c>
    </row>
    <row r="34" spans="1:6" ht="18.75">
      <c r="A34" s="66">
        <v>26</v>
      </c>
      <c r="B34" s="79" t="s">
        <v>309</v>
      </c>
      <c r="C34" s="77" t="s">
        <v>299</v>
      </c>
      <c r="D34" s="78">
        <v>1</v>
      </c>
      <c r="E34" s="78">
        <v>0</v>
      </c>
      <c r="F34" s="78">
        <v>1</v>
      </c>
    </row>
    <row r="35" spans="1:6" ht="18.75">
      <c r="A35" s="66">
        <v>27</v>
      </c>
      <c r="B35" s="79" t="s">
        <v>310</v>
      </c>
      <c r="C35" s="77" t="s">
        <v>299</v>
      </c>
      <c r="D35" s="78">
        <v>1</v>
      </c>
      <c r="E35" s="78">
        <v>0</v>
      </c>
      <c r="F35" s="78">
        <v>1</v>
      </c>
    </row>
    <row r="36" spans="1:6" ht="18.75">
      <c r="A36" s="66">
        <v>28</v>
      </c>
      <c r="B36" s="79" t="s">
        <v>311</v>
      </c>
      <c r="C36" s="77" t="s">
        <v>299</v>
      </c>
      <c r="D36" s="78">
        <v>1</v>
      </c>
      <c r="E36" s="78">
        <v>0</v>
      </c>
      <c r="F36" s="78">
        <v>1</v>
      </c>
    </row>
    <row r="37" spans="1:6" ht="18.75">
      <c r="A37" s="66">
        <v>29</v>
      </c>
      <c r="B37" s="79" t="s">
        <v>312</v>
      </c>
      <c r="C37" s="77" t="s">
        <v>299</v>
      </c>
      <c r="D37" s="78">
        <v>1</v>
      </c>
      <c r="E37" s="78">
        <v>0</v>
      </c>
      <c r="F37" s="78">
        <v>1</v>
      </c>
    </row>
    <row r="38" spans="1:6" ht="18.75">
      <c r="A38" s="66">
        <v>30</v>
      </c>
      <c r="B38" s="79" t="s">
        <v>313</v>
      </c>
      <c r="C38" s="77" t="s">
        <v>299</v>
      </c>
      <c r="D38" s="78">
        <v>1</v>
      </c>
      <c r="E38" s="78">
        <v>0</v>
      </c>
      <c r="F38" s="78">
        <f t="shared" si="1"/>
        <v>1</v>
      </c>
    </row>
    <row r="39" spans="1:6" ht="18.75">
      <c r="A39" s="66">
        <v>31</v>
      </c>
      <c r="B39" s="79" t="s">
        <v>314</v>
      </c>
      <c r="C39" s="77" t="s">
        <v>299</v>
      </c>
      <c r="D39" s="80">
        <v>1</v>
      </c>
      <c r="E39" s="80">
        <v>0</v>
      </c>
      <c r="F39" s="78">
        <f t="shared" si="1"/>
        <v>1</v>
      </c>
    </row>
    <row r="40" spans="1:6" s="58" customFormat="1" ht="18.75">
      <c r="A40" s="198" t="s">
        <v>59</v>
      </c>
      <c r="B40" s="198"/>
      <c r="C40" s="81"/>
      <c r="D40" s="82">
        <f>SUM(D9:D39)</f>
        <v>39</v>
      </c>
      <c r="E40" s="81">
        <f>SUM(E9:E39)</f>
        <v>6</v>
      </c>
      <c r="F40" s="81">
        <f>SUM(F9:F39)</f>
        <v>33</v>
      </c>
    </row>
  </sheetData>
  <sheetProtection/>
  <mergeCells count="8">
    <mergeCell ref="A1:F1"/>
    <mergeCell ref="A4:F4"/>
    <mergeCell ref="A40:B40"/>
    <mergeCell ref="A5:A7"/>
    <mergeCell ref="B5:B7"/>
    <mergeCell ref="C5:C7"/>
    <mergeCell ref="A2:F3"/>
    <mergeCell ref="D5:F6"/>
  </mergeCells>
  <printOptions horizontalCentered="1"/>
  <pageMargins left="0.75" right="0.179166666666667" top="0.25" bottom="0.25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1">
      <pane ySplit="3" topLeftCell="A26" activePane="bottomLeft" state="frozen"/>
      <selection pane="topLeft" activeCell="A1" sqref="A1"/>
      <selection pane="bottomLeft" activeCell="A6" sqref="A6:A38"/>
    </sheetView>
  </sheetViews>
  <sheetFormatPr defaultColWidth="9.140625" defaultRowHeight="15"/>
  <cols>
    <col min="1" max="1" width="6.7109375" style="37" customWidth="1"/>
    <col min="2" max="2" width="25.421875" style="38" customWidth="1"/>
    <col min="3" max="3" width="11.28125" style="37" customWidth="1"/>
    <col min="4" max="4" width="8.57421875" style="39" customWidth="1"/>
    <col min="5" max="5" width="9.140625" style="37" customWidth="1"/>
    <col min="6" max="6" width="8.140625" style="40" customWidth="1"/>
    <col min="7" max="16384" width="9.140625" style="41" customWidth="1"/>
  </cols>
  <sheetData>
    <row r="1" spans="1:6" s="33" customFormat="1" ht="24" customHeight="1">
      <c r="A1" s="203" t="s">
        <v>315</v>
      </c>
      <c r="B1" s="203"/>
      <c r="C1" s="203"/>
      <c r="D1" s="203"/>
      <c r="E1" s="203"/>
      <c r="F1" s="203"/>
    </row>
    <row r="2" spans="1:6" s="33" customFormat="1" ht="23.25">
      <c r="A2" s="204" t="s">
        <v>316</v>
      </c>
      <c r="B2" s="204"/>
      <c r="C2" s="204"/>
      <c r="D2" s="204"/>
      <c r="E2" s="204"/>
      <c r="F2" s="204"/>
    </row>
    <row r="3" spans="1:8" s="34" customFormat="1" ht="30.75" customHeight="1">
      <c r="A3" s="205" t="s">
        <v>317</v>
      </c>
      <c r="B3" s="205" t="s">
        <v>318</v>
      </c>
      <c r="C3" s="42" t="s">
        <v>319</v>
      </c>
      <c r="D3" s="205" t="s">
        <v>320</v>
      </c>
      <c r="E3" s="205"/>
      <c r="F3" s="205"/>
      <c r="G3" s="43"/>
      <c r="H3" s="43"/>
    </row>
    <row r="4" spans="1:8" s="35" customFormat="1" ht="18.75" customHeight="1">
      <c r="A4" s="205"/>
      <c r="B4" s="205"/>
      <c r="C4" s="42"/>
      <c r="D4" s="44" t="s">
        <v>321</v>
      </c>
      <c r="E4" s="45" t="s">
        <v>155</v>
      </c>
      <c r="F4" s="46" t="s">
        <v>7</v>
      </c>
      <c r="G4" s="47"/>
      <c r="H4" s="47"/>
    </row>
    <row r="5" spans="1:8" s="35" customFormat="1" ht="18.7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7"/>
      <c r="H5" s="47"/>
    </row>
    <row r="6" spans="1:6" ht="18" customHeight="1">
      <c r="A6" s="48">
        <v>1</v>
      </c>
      <c r="B6" s="49" t="s">
        <v>322</v>
      </c>
      <c r="C6" s="48" t="s">
        <v>323</v>
      </c>
      <c r="D6" s="50">
        <v>3</v>
      </c>
      <c r="E6" s="51">
        <v>1</v>
      </c>
      <c r="F6" s="52">
        <v>2</v>
      </c>
    </row>
    <row r="7" spans="1:6" ht="18" customHeight="1">
      <c r="A7" s="48">
        <v>2</v>
      </c>
      <c r="B7" s="49" t="s">
        <v>324</v>
      </c>
      <c r="C7" s="48" t="s">
        <v>325</v>
      </c>
      <c r="D7" s="50">
        <v>1</v>
      </c>
      <c r="E7" s="51">
        <v>0</v>
      </c>
      <c r="F7" s="52">
        <v>1</v>
      </c>
    </row>
    <row r="8" spans="1:6" ht="18" customHeight="1">
      <c r="A8" s="48">
        <v>3</v>
      </c>
      <c r="B8" s="49" t="s">
        <v>326</v>
      </c>
      <c r="C8" s="48" t="s">
        <v>323</v>
      </c>
      <c r="D8" s="50">
        <v>1</v>
      </c>
      <c r="E8" s="51">
        <v>0</v>
      </c>
      <c r="F8" s="52">
        <v>1</v>
      </c>
    </row>
    <row r="9" spans="1:6" ht="18" customHeight="1">
      <c r="A9" s="48">
        <v>4</v>
      </c>
      <c r="B9" s="49" t="s">
        <v>327</v>
      </c>
      <c r="C9" s="48" t="s">
        <v>323</v>
      </c>
      <c r="D9" s="50">
        <v>2</v>
      </c>
      <c r="E9" s="51">
        <v>0</v>
      </c>
      <c r="F9" s="52">
        <v>2</v>
      </c>
    </row>
    <row r="10" spans="1:6" ht="18" customHeight="1">
      <c r="A10" s="48">
        <v>5</v>
      </c>
      <c r="B10" s="49" t="s">
        <v>328</v>
      </c>
      <c r="C10" s="48" t="s">
        <v>329</v>
      </c>
      <c r="D10" s="50">
        <v>2</v>
      </c>
      <c r="E10" s="51">
        <v>0</v>
      </c>
      <c r="F10" s="52">
        <v>2</v>
      </c>
    </row>
    <row r="11" spans="1:6" ht="18" customHeight="1">
      <c r="A11" s="48">
        <v>6</v>
      </c>
      <c r="B11" s="49" t="s">
        <v>330</v>
      </c>
      <c r="C11" s="48" t="s">
        <v>325</v>
      </c>
      <c r="D11" s="50">
        <v>1</v>
      </c>
      <c r="E11" s="51">
        <v>0</v>
      </c>
      <c r="F11" s="52">
        <v>1</v>
      </c>
    </row>
    <row r="12" spans="1:6" ht="18" customHeight="1">
      <c r="A12" s="48">
        <v>7</v>
      </c>
      <c r="B12" s="49" t="s">
        <v>331</v>
      </c>
      <c r="C12" s="48" t="s">
        <v>325</v>
      </c>
      <c r="D12" s="50">
        <v>2</v>
      </c>
      <c r="E12" s="51">
        <v>0</v>
      </c>
      <c r="F12" s="52">
        <v>2</v>
      </c>
    </row>
    <row r="13" spans="1:6" ht="18" customHeight="1">
      <c r="A13" s="48">
        <v>8</v>
      </c>
      <c r="B13" s="49" t="s">
        <v>332</v>
      </c>
      <c r="C13" s="48" t="s">
        <v>333</v>
      </c>
      <c r="D13" s="50">
        <v>2</v>
      </c>
      <c r="E13" s="51">
        <v>0</v>
      </c>
      <c r="F13" s="52">
        <v>2</v>
      </c>
    </row>
    <row r="14" spans="1:6" ht="18" customHeight="1">
      <c r="A14" s="48">
        <v>9</v>
      </c>
      <c r="B14" s="49" t="s">
        <v>334</v>
      </c>
      <c r="C14" s="48" t="s">
        <v>335</v>
      </c>
      <c r="D14" s="50">
        <v>1</v>
      </c>
      <c r="E14" s="51">
        <v>0</v>
      </c>
      <c r="F14" s="52">
        <v>1</v>
      </c>
    </row>
    <row r="15" spans="1:6" ht="18" customHeight="1">
      <c r="A15" s="48">
        <v>10</v>
      </c>
      <c r="B15" s="49" t="s">
        <v>336</v>
      </c>
      <c r="C15" s="48" t="s">
        <v>335</v>
      </c>
      <c r="D15" s="50">
        <v>2</v>
      </c>
      <c r="E15" s="51">
        <v>1</v>
      </c>
      <c r="F15" s="52">
        <v>1</v>
      </c>
    </row>
    <row r="16" spans="1:6" ht="18" customHeight="1">
      <c r="A16" s="48">
        <v>11</v>
      </c>
      <c r="B16" s="49" t="s">
        <v>337</v>
      </c>
      <c r="C16" s="48" t="s">
        <v>323</v>
      </c>
      <c r="D16" s="50">
        <v>1</v>
      </c>
      <c r="E16" s="51">
        <v>0</v>
      </c>
      <c r="F16" s="52">
        <v>1</v>
      </c>
    </row>
    <row r="17" spans="1:6" ht="18" customHeight="1">
      <c r="A17" s="48">
        <v>12</v>
      </c>
      <c r="B17" s="49" t="s">
        <v>338</v>
      </c>
      <c r="C17" s="48" t="s">
        <v>323</v>
      </c>
      <c r="D17" s="50">
        <v>1</v>
      </c>
      <c r="E17" s="51">
        <v>0</v>
      </c>
      <c r="F17" s="52">
        <v>1</v>
      </c>
    </row>
    <row r="18" spans="1:6" ht="18" customHeight="1">
      <c r="A18" s="48">
        <v>13</v>
      </c>
      <c r="B18" s="49" t="s">
        <v>339</v>
      </c>
      <c r="C18" s="48" t="s">
        <v>323</v>
      </c>
      <c r="D18" s="50">
        <v>1</v>
      </c>
      <c r="E18" s="51">
        <v>0</v>
      </c>
      <c r="F18" s="52">
        <v>1</v>
      </c>
    </row>
    <row r="19" spans="1:6" ht="18" customHeight="1">
      <c r="A19" s="48">
        <v>14</v>
      </c>
      <c r="B19" s="49" t="s">
        <v>340</v>
      </c>
      <c r="C19" s="48" t="s">
        <v>323</v>
      </c>
      <c r="D19" s="50">
        <v>1</v>
      </c>
      <c r="E19" s="51">
        <v>0</v>
      </c>
      <c r="F19" s="52">
        <v>1</v>
      </c>
    </row>
    <row r="20" spans="1:6" ht="18" customHeight="1">
      <c r="A20" s="48">
        <v>15</v>
      </c>
      <c r="B20" s="49" t="s">
        <v>341</v>
      </c>
      <c r="C20" s="48" t="s">
        <v>329</v>
      </c>
      <c r="D20" s="50">
        <v>1</v>
      </c>
      <c r="E20" s="51">
        <v>0</v>
      </c>
      <c r="F20" s="52">
        <v>1</v>
      </c>
    </row>
    <row r="21" spans="1:6" ht="18" customHeight="1">
      <c r="A21" s="48">
        <v>16</v>
      </c>
      <c r="B21" s="49" t="s">
        <v>342</v>
      </c>
      <c r="C21" s="48" t="s">
        <v>329</v>
      </c>
      <c r="D21" s="50">
        <v>1</v>
      </c>
      <c r="E21" s="51">
        <v>0</v>
      </c>
      <c r="F21" s="52">
        <v>1</v>
      </c>
    </row>
    <row r="22" spans="1:6" ht="18" customHeight="1">
      <c r="A22" s="48">
        <v>17</v>
      </c>
      <c r="B22" s="49" t="s">
        <v>343</v>
      </c>
      <c r="C22" s="48" t="s">
        <v>329</v>
      </c>
      <c r="D22" s="50">
        <v>1</v>
      </c>
      <c r="E22" s="51">
        <v>0</v>
      </c>
      <c r="F22" s="52">
        <v>1</v>
      </c>
    </row>
    <row r="23" spans="1:6" ht="18" customHeight="1">
      <c r="A23" s="48">
        <v>18</v>
      </c>
      <c r="B23" s="49" t="s">
        <v>344</v>
      </c>
      <c r="C23" s="48" t="s">
        <v>329</v>
      </c>
      <c r="D23" s="50">
        <v>1</v>
      </c>
      <c r="E23" s="51">
        <v>0</v>
      </c>
      <c r="F23" s="52">
        <v>1</v>
      </c>
    </row>
    <row r="24" spans="1:6" ht="18" customHeight="1">
      <c r="A24" s="48">
        <v>19</v>
      </c>
      <c r="B24" s="49" t="s">
        <v>345</v>
      </c>
      <c r="C24" s="48" t="s">
        <v>329</v>
      </c>
      <c r="D24" s="50">
        <v>1</v>
      </c>
      <c r="E24" s="51">
        <v>0</v>
      </c>
      <c r="F24" s="52">
        <v>1</v>
      </c>
    </row>
    <row r="25" spans="1:6" ht="18" customHeight="1">
      <c r="A25" s="48">
        <v>20</v>
      </c>
      <c r="B25" s="49" t="s">
        <v>346</v>
      </c>
      <c r="C25" s="48" t="s">
        <v>329</v>
      </c>
      <c r="D25" s="50">
        <v>1</v>
      </c>
      <c r="E25" s="51">
        <v>0</v>
      </c>
      <c r="F25" s="52">
        <v>1</v>
      </c>
    </row>
    <row r="26" spans="1:6" ht="18" customHeight="1">
      <c r="A26" s="48">
        <v>21</v>
      </c>
      <c r="B26" s="49" t="s">
        <v>347</v>
      </c>
      <c r="C26" s="48" t="s">
        <v>348</v>
      </c>
      <c r="D26" s="50">
        <v>1</v>
      </c>
      <c r="E26" s="51">
        <v>0</v>
      </c>
      <c r="F26" s="52">
        <v>1</v>
      </c>
    </row>
    <row r="27" spans="1:6" ht="18" customHeight="1">
      <c r="A27" s="48">
        <v>22</v>
      </c>
      <c r="B27" s="49" t="s">
        <v>349</v>
      </c>
      <c r="C27" s="48" t="s">
        <v>348</v>
      </c>
      <c r="D27" s="50">
        <v>1</v>
      </c>
      <c r="E27" s="51">
        <v>0</v>
      </c>
      <c r="F27" s="52">
        <v>1</v>
      </c>
    </row>
    <row r="28" spans="1:6" ht="18" customHeight="1">
      <c r="A28" s="48">
        <v>23</v>
      </c>
      <c r="B28" s="49" t="s">
        <v>350</v>
      </c>
      <c r="C28" s="48" t="s">
        <v>348</v>
      </c>
      <c r="D28" s="50">
        <v>1</v>
      </c>
      <c r="E28" s="51">
        <v>0</v>
      </c>
      <c r="F28" s="52">
        <v>1</v>
      </c>
    </row>
    <row r="29" spans="1:6" ht="18" customHeight="1">
      <c r="A29" s="48">
        <v>24</v>
      </c>
      <c r="B29" s="49" t="s">
        <v>351</v>
      </c>
      <c r="C29" s="48" t="s">
        <v>325</v>
      </c>
      <c r="D29" s="50">
        <v>1</v>
      </c>
      <c r="E29" s="51">
        <v>0</v>
      </c>
      <c r="F29" s="52">
        <v>1</v>
      </c>
    </row>
    <row r="30" spans="1:6" ht="18" customHeight="1">
      <c r="A30" s="48">
        <v>25</v>
      </c>
      <c r="B30" s="49" t="s">
        <v>352</v>
      </c>
      <c r="C30" s="48" t="s">
        <v>325</v>
      </c>
      <c r="D30" s="50">
        <v>1</v>
      </c>
      <c r="E30" s="51">
        <v>0</v>
      </c>
      <c r="F30" s="52">
        <v>1</v>
      </c>
    </row>
    <row r="31" spans="1:6" ht="18" customHeight="1">
      <c r="A31" s="48">
        <v>26</v>
      </c>
      <c r="B31" s="49" t="s">
        <v>353</v>
      </c>
      <c r="C31" s="48" t="s">
        <v>325</v>
      </c>
      <c r="D31" s="50">
        <v>1</v>
      </c>
      <c r="E31" s="51">
        <v>0</v>
      </c>
      <c r="F31" s="52">
        <v>1</v>
      </c>
    </row>
    <row r="32" spans="1:6" ht="18" customHeight="1">
      <c r="A32" s="48">
        <v>27</v>
      </c>
      <c r="B32" s="49" t="s">
        <v>354</v>
      </c>
      <c r="C32" s="48" t="s">
        <v>333</v>
      </c>
      <c r="D32" s="50">
        <v>1</v>
      </c>
      <c r="E32" s="51">
        <v>0</v>
      </c>
      <c r="F32" s="52">
        <v>1</v>
      </c>
    </row>
    <row r="33" spans="1:6" ht="18" customHeight="1">
      <c r="A33" s="48">
        <v>28</v>
      </c>
      <c r="B33" s="49" t="s">
        <v>355</v>
      </c>
      <c r="C33" s="48" t="s">
        <v>333</v>
      </c>
      <c r="D33" s="50">
        <v>1</v>
      </c>
      <c r="E33" s="51">
        <v>0</v>
      </c>
      <c r="F33" s="52">
        <v>1</v>
      </c>
    </row>
    <row r="34" spans="1:6" ht="18" customHeight="1">
      <c r="A34" s="48">
        <v>29</v>
      </c>
      <c r="B34" s="49" t="s">
        <v>356</v>
      </c>
      <c r="C34" s="48" t="s">
        <v>333</v>
      </c>
      <c r="D34" s="50">
        <v>1</v>
      </c>
      <c r="E34" s="51">
        <v>0</v>
      </c>
      <c r="F34" s="52">
        <v>1</v>
      </c>
    </row>
    <row r="35" spans="1:6" ht="18" customHeight="1">
      <c r="A35" s="48">
        <v>30</v>
      </c>
      <c r="B35" s="49" t="s">
        <v>357</v>
      </c>
      <c r="C35" s="48" t="s">
        <v>333</v>
      </c>
      <c r="D35" s="50">
        <v>1</v>
      </c>
      <c r="E35" s="51">
        <v>0</v>
      </c>
      <c r="F35" s="52">
        <v>1</v>
      </c>
    </row>
    <row r="36" spans="1:6" ht="18" customHeight="1">
      <c r="A36" s="48">
        <v>31</v>
      </c>
      <c r="B36" s="49" t="s">
        <v>358</v>
      </c>
      <c r="C36" s="48" t="s">
        <v>333</v>
      </c>
      <c r="D36" s="50">
        <v>1</v>
      </c>
      <c r="E36" s="51">
        <v>0</v>
      </c>
      <c r="F36" s="52">
        <v>1</v>
      </c>
    </row>
    <row r="37" spans="1:6" ht="18" customHeight="1">
      <c r="A37" s="48">
        <v>32</v>
      </c>
      <c r="B37" s="49" t="s">
        <v>359</v>
      </c>
      <c r="C37" s="48" t="s">
        <v>333</v>
      </c>
      <c r="D37" s="50">
        <v>1</v>
      </c>
      <c r="E37" s="51">
        <v>0</v>
      </c>
      <c r="F37" s="52">
        <v>1</v>
      </c>
    </row>
    <row r="38" spans="1:6" ht="18" customHeight="1">
      <c r="A38" s="48">
        <v>33</v>
      </c>
      <c r="B38" s="49" t="s">
        <v>360</v>
      </c>
      <c r="C38" s="48" t="s">
        <v>333</v>
      </c>
      <c r="D38" s="50">
        <v>1</v>
      </c>
      <c r="E38" s="53">
        <v>0</v>
      </c>
      <c r="F38" s="52">
        <v>1</v>
      </c>
    </row>
    <row r="39" spans="1:6" s="36" customFormat="1" ht="18" customHeight="1">
      <c r="A39" s="206" t="s">
        <v>59</v>
      </c>
      <c r="B39" s="206"/>
      <c r="C39" s="54"/>
      <c r="D39" s="50">
        <f>SUM(D6:D38)</f>
        <v>40</v>
      </c>
      <c r="E39" s="54">
        <f>SUM(E6:E38)</f>
        <v>2</v>
      </c>
      <c r="F39" s="55">
        <f>SUM(F6:F38)</f>
        <v>38</v>
      </c>
    </row>
  </sheetData>
  <sheetProtection/>
  <mergeCells count="6">
    <mergeCell ref="A1:F1"/>
    <mergeCell ref="A2:F2"/>
    <mergeCell ref="D3:F3"/>
    <mergeCell ref="A39:B39"/>
    <mergeCell ref="A3:A4"/>
    <mergeCell ref="B3:B4"/>
  </mergeCells>
  <printOptions horizontalCentered="1"/>
  <pageMargins left="0.75" right="0.25" top="0.25" bottom="0.25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1">
      <selection activeCell="A6" sqref="A6:A17"/>
    </sheetView>
  </sheetViews>
  <sheetFormatPr defaultColWidth="9.140625" defaultRowHeight="15"/>
  <cols>
    <col min="1" max="1" width="4.421875" style="22" customWidth="1"/>
    <col min="2" max="2" width="24.28125" style="23" customWidth="1"/>
    <col min="3" max="3" width="8.140625" style="24" customWidth="1"/>
    <col min="4" max="4" width="7.7109375" style="23" customWidth="1"/>
    <col min="5" max="5" width="8.00390625" style="23" customWidth="1"/>
    <col min="6" max="16384" width="9.140625" style="23" customWidth="1"/>
  </cols>
  <sheetData>
    <row r="1" spans="1:5" ht="84.75" customHeight="1">
      <c r="A1" s="207" t="s">
        <v>361</v>
      </c>
      <c r="B1" s="207"/>
      <c r="C1" s="207"/>
      <c r="D1" s="207"/>
      <c r="E1" s="207"/>
    </row>
    <row r="2" spans="1:5" ht="23.25">
      <c r="A2" s="208" t="s">
        <v>362</v>
      </c>
      <c r="B2" s="208"/>
      <c r="C2" s="208"/>
      <c r="D2" s="208"/>
      <c r="E2" s="208"/>
    </row>
    <row r="3" spans="1:5" ht="38.25" customHeight="1">
      <c r="A3" s="209" t="s">
        <v>363</v>
      </c>
      <c r="B3" s="209" t="s">
        <v>364</v>
      </c>
      <c r="C3" s="209" t="s">
        <v>61</v>
      </c>
      <c r="D3" s="209"/>
      <c r="E3" s="209"/>
    </row>
    <row r="4" spans="1:5" ht="15.75" customHeight="1">
      <c r="A4" s="209"/>
      <c r="B4" s="209"/>
      <c r="C4" s="26" t="s">
        <v>154</v>
      </c>
      <c r="D4" s="25" t="s">
        <v>155</v>
      </c>
      <c r="E4" s="27" t="s">
        <v>7</v>
      </c>
    </row>
    <row r="5" spans="1:5" ht="15.7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</row>
    <row r="6" spans="1:5" ht="39.75" customHeight="1">
      <c r="A6" s="27">
        <v>1</v>
      </c>
      <c r="B6" s="25" t="s">
        <v>365</v>
      </c>
      <c r="C6" s="28">
        <v>3</v>
      </c>
      <c r="D6" s="29">
        <v>2</v>
      </c>
      <c r="E6" s="30">
        <v>1</v>
      </c>
    </row>
    <row r="7" spans="1:5" ht="39.75" customHeight="1">
      <c r="A7" s="27">
        <v>2</v>
      </c>
      <c r="B7" s="25" t="s">
        <v>366</v>
      </c>
      <c r="C7" s="28">
        <v>4</v>
      </c>
      <c r="D7" s="29">
        <v>2</v>
      </c>
      <c r="E7" s="30">
        <v>2</v>
      </c>
    </row>
    <row r="8" spans="1:5" ht="39.75" customHeight="1">
      <c r="A8" s="27">
        <v>3</v>
      </c>
      <c r="B8" s="25" t="s">
        <v>367</v>
      </c>
      <c r="C8" s="28">
        <v>2</v>
      </c>
      <c r="D8" s="29">
        <v>1</v>
      </c>
      <c r="E8" s="30">
        <f>SUM(C8-D8)</f>
        <v>1</v>
      </c>
    </row>
    <row r="9" spans="1:5" ht="39.75" customHeight="1">
      <c r="A9" s="27">
        <v>4</v>
      </c>
      <c r="B9" s="25" t="s">
        <v>368</v>
      </c>
      <c r="C9" s="28">
        <v>2</v>
      </c>
      <c r="D9" s="29">
        <v>0</v>
      </c>
      <c r="E9" s="30">
        <f>SUM(C9-D9)</f>
        <v>2</v>
      </c>
    </row>
    <row r="10" spans="1:5" ht="39.75" customHeight="1">
      <c r="A10" s="27">
        <v>5</v>
      </c>
      <c r="B10" s="25" t="s">
        <v>369</v>
      </c>
      <c r="C10" s="28">
        <v>1</v>
      </c>
      <c r="D10" s="29">
        <v>0</v>
      </c>
      <c r="E10" s="30">
        <f>SUM(C10-D10)</f>
        <v>1</v>
      </c>
    </row>
    <row r="11" spans="1:5" ht="39.75" customHeight="1">
      <c r="A11" s="27">
        <v>6</v>
      </c>
      <c r="B11" s="25" t="s">
        <v>370</v>
      </c>
      <c r="C11" s="28">
        <v>2</v>
      </c>
      <c r="D11" s="29">
        <v>1</v>
      </c>
      <c r="E11" s="30">
        <v>1</v>
      </c>
    </row>
    <row r="12" spans="1:5" ht="39.75" customHeight="1">
      <c r="A12" s="27">
        <v>7</v>
      </c>
      <c r="B12" s="25" t="s">
        <v>371</v>
      </c>
      <c r="C12" s="28">
        <v>1</v>
      </c>
      <c r="D12" s="29">
        <v>0</v>
      </c>
      <c r="E12" s="30">
        <f aca="true" t="shared" si="0" ref="E12:E17">SUM(C12-D12)</f>
        <v>1</v>
      </c>
    </row>
    <row r="13" spans="1:5" ht="39.75" customHeight="1">
      <c r="A13" s="27">
        <v>8</v>
      </c>
      <c r="B13" s="25" t="s">
        <v>372</v>
      </c>
      <c r="C13" s="28">
        <v>2</v>
      </c>
      <c r="D13" s="29">
        <v>0</v>
      </c>
      <c r="E13" s="30">
        <f t="shared" si="0"/>
        <v>2</v>
      </c>
    </row>
    <row r="14" spans="1:5" ht="39.75" customHeight="1">
      <c r="A14" s="27">
        <v>9</v>
      </c>
      <c r="B14" s="25" t="s">
        <v>373</v>
      </c>
      <c r="C14" s="28">
        <v>1</v>
      </c>
      <c r="D14" s="29">
        <v>0</v>
      </c>
      <c r="E14" s="30">
        <f t="shared" si="0"/>
        <v>1</v>
      </c>
    </row>
    <row r="15" spans="1:5" ht="39.75" customHeight="1">
      <c r="A15" s="27">
        <v>10</v>
      </c>
      <c r="B15" s="25" t="s">
        <v>374</v>
      </c>
      <c r="C15" s="28">
        <v>1</v>
      </c>
      <c r="D15" s="29">
        <v>0</v>
      </c>
      <c r="E15" s="30">
        <f t="shared" si="0"/>
        <v>1</v>
      </c>
    </row>
    <row r="16" spans="1:5" ht="39.75" customHeight="1">
      <c r="A16" s="27">
        <v>11</v>
      </c>
      <c r="B16" s="25" t="s">
        <v>375</v>
      </c>
      <c r="C16" s="28">
        <v>1</v>
      </c>
      <c r="D16" s="29">
        <v>0</v>
      </c>
      <c r="E16" s="30">
        <f t="shared" si="0"/>
        <v>1</v>
      </c>
    </row>
    <row r="17" spans="1:5" ht="39.75" customHeight="1">
      <c r="A17" s="27">
        <v>12</v>
      </c>
      <c r="B17" s="25" t="s">
        <v>376</v>
      </c>
      <c r="C17" s="28">
        <v>1</v>
      </c>
      <c r="D17" s="29">
        <v>0</v>
      </c>
      <c r="E17" s="30">
        <f t="shared" si="0"/>
        <v>1</v>
      </c>
    </row>
    <row r="18" spans="1:5" s="21" customFormat="1" ht="39.75" customHeight="1">
      <c r="A18" s="210" t="s">
        <v>59</v>
      </c>
      <c r="B18" s="210"/>
      <c r="C18" s="31">
        <f>SUM(C6:C17)</f>
        <v>21</v>
      </c>
      <c r="D18" s="32">
        <f>SUM(D6:D17)</f>
        <v>6</v>
      </c>
      <c r="E18" s="32">
        <f>SUM(E6:E17)</f>
        <v>15</v>
      </c>
    </row>
  </sheetData>
  <sheetProtection/>
  <mergeCells count="6">
    <mergeCell ref="A1:E1"/>
    <mergeCell ref="A2:E2"/>
    <mergeCell ref="C3:E3"/>
    <mergeCell ref="A18:B18"/>
    <mergeCell ref="A3:A4"/>
    <mergeCell ref="B3:B4"/>
  </mergeCells>
  <printOptions horizontalCentered="1"/>
  <pageMargins left="0.75" right="0.25" top="0.21875" bottom="0.25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1:H71"/>
  <sheetViews>
    <sheetView zoomScalePageLayoutView="0" workbookViewId="0" topLeftCell="A58">
      <selection activeCell="D10" sqref="D10"/>
    </sheetView>
  </sheetViews>
  <sheetFormatPr defaultColWidth="9.140625" defaultRowHeight="15"/>
  <cols>
    <col min="1" max="1" width="13.7109375" style="5" customWidth="1"/>
    <col min="2" max="2" width="4.28125" style="6" customWidth="1"/>
    <col min="3" max="3" width="27.7109375" style="7" customWidth="1"/>
    <col min="4" max="4" width="9.8515625" style="8" customWidth="1"/>
    <col min="5" max="7" width="9.8515625" style="6" customWidth="1"/>
    <col min="8" max="8" width="3.421875" style="5" hidden="1" customWidth="1"/>
    <col min="9" max="16384" width="9.140625" style="5" customWidth="1"/>
  </cols>
  <sheetData>
    <row r="1" spans="2:8" ht="37.5" customHeight="1">
      <c r="B1" s="211" t="s">
        <v>377</v>
      </c>
      <c r="C1" s="211"/>
      <c r="D1" s="211"/>
      <c r="E1" s="211"/>
      <c r="F1" s="211"/>
      <c r="G1" s="211"/>
      <c r="H1" s="211"/>
    </row>
    <row r="2" spans="2:8" ht="14.25" customHeight="1">
      <c r="B2" s="212" t="s">
        <v>378</v>
      </c>
      <c r="C2" s="212"/>
      <c r="D2" s="212"/>
      <c r="E2" s="212"/>
      <c r="F2" s="212"/>
      <c r="G2" s="212"/>
      <c r="H2" s="212"/>
    </row>
    <row r="3" spans="2:8" s="1" customFormat="1" ht="22.5" customHeight="1">
      <c r="B3" s="213" t="s">
        <v>379</v>
      </c>
      <c r="C3" s="215" t="s">
        <v>380</v>
      </c>
      <c r="D3" s="216" t="s">
        <v>381</v>
      </c>
      <c r="E3" s="213" t="s">
        <v>382</v>
      </c>
      <c r="F3" s="213"/>
      <c r="G3" s="213"/>
      <c r="H3" s="10" t="s">
        <v>383</v>
      </c>
    </row>
    <row r="4" spans="2:8" s="1" customFormat="1" ht="27.75">
      <c r="B4" s="213"/>
      <c r="C4" s="215"/>
      <c r="D4" s="216"/>
      <c r="E4" s="10" t="s">
        <v>279</v>
      </c>
      <c r="F4" s="10" t="s">
        <v>155</v>
      </c>
      <c r="G4" s="10" t="s">
        <v>7</v>
      </c>
      <c r="H4" s="9"/>
    </row>
    <row r="5" spans="2:8" s="1" customFormat="1" ht="15.75"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s="2" customFormat="1" ht="18.75">
      <c r="B6" s="11">
        <v>1</v>
      </c>
      <c r="C6" s="12" t="s">
        <v>384</v>
      </c>
      <c r="D6" s="13" t="s">
        <v>385</v>
      </c>
      <c r="E6" s="14">
        <v>1</v>
      </c>
      <c r="F6" s="14">
        <v>0</v>
      </c>
      <c r="G6" s="14">
        <f>E6-F6</f>
        <v>1</v>
      </c>
      <c r="H6" s="15"/>
    </row>
    <row r="7" spans="2:8" s="3" customFormat="1" ht="18.75">
      <c r="B7" s="11">
        <v>2</v>
      </c>
      <c r="C7" s="12" t="s">
        <v>234</v>
      </c>
      <c r="D7" s="13" t="s">
        <v>385</v>
      </c>
      <c r="E7" s="14">
        <v>1</v>
      </c>
      <c r="F7" s="14">
        <v>0</v>
      </c>
      <c r="G7" s="14">
        <f aca="true" t="shared" si="0" ref="G7:G16">E7-F7</f>
        <v>1</v>
      </c>
      <c r="H7" s="15"/>
    </row>
    <row r="8" spans="2:8" s="3" customFormat="1" ht="18.75">
      <c r="B8" s="11">
        <v>3</v>
      </c>
      <c r="C8" s="12" t="s">
        <v>386</v>
      </c>
      <c r="D8" s="13" t="s">
        <v>385</v>
      </c>
      <c r="E8" s="14">
        <v>1</v>
      </c>
      <c r="F8" s="14">
        <v>0</v>
      </c>
      <c r="G8" s="14">
        <f t="shared" si="0"/>
        <v>1</v>
      </c>
      <c r="H8" s="16"/>
    </row>
    <row r="9" spans="2:8" s="3" customFormat="1" ht="18.75">
      <c r="B9" s="11">
        <v>4</v>
      </c>
      <c r="C9" s="12" t="s">
        <v>387</v>
      </c>
      <c r="D9" s="13" t="s">
        <v>385</v>
      </c>
      <c r="E9" s="14">
        <v>1</v>
      </c>
      <c r="F9" s="14">
        <v>0</v>
      </c>
      <c r="G9" s="14">
        <f t="shared" si="0"/>
        <v>1</v>
      </c>
      <c r="H9" s="16"/>
    </row>
    <row r="10" spans="2:8" s="3" customFormat="1" ht="18.75">
      <c r="B10" s="11">
        <v>5</v>
      </c>
      <c r="C10" s="12" t="s">
        <v>388</v>
      </c>
      <c r="D10" s="13" t="s">
        <v>389</v>
      </c>
      <c r="E10" s="14">
        <v>1</v>
      </c>
      <c r="F10" s="14">
        <v>0</v>
      </c>
      <c r="G10" s="14">
        <f t="shared" si="0"/>
        <v>1</v>
      </c>
      <c r="H10" s="16"/>
    </row>
    <row r="11" spans="2:8" s="3" customFormat="1" ht="18.75">
      <c r="B11" s="11">
        <v>6</v>
      </c>
      <c r="C11" s="12" t="s">
        <v>390</v>
      </c>
      <c r="D11" s="13" t="s">
        <v>389</v>
      </c>
      <c r="E11" s="14">
        <v>1</v>
      </c>
      <c r="F11" s="14">
        <v>0</v>
      </c>
      <c r="G11" s="14">
        <f t="shared" si="0"/>
        <v>1</v>
      </c>
      <c r="H11" s="16"/>
    </row>
    <row r="12" spans="2:8" s="3" customFormat="1" ht="18.75">
      <c r="B12" s="11">
        <v>7</v>
      </c>
      <c r="C12" s="12" t="s">
        <v>391</v>
      </c>
      <c r="D12" s="13" t="s">
        <v>389</v>
      </c>
      <c r="E12" s="14">
        <v>1</v>
      </c>
      <c r="F12" s="14">
        <v>0</v>
      </c>
      <c r="G12" s="14">
        <f t="shared" si="0"/>
        <v>1</v>
      </c>
      <c r="H12" s="16"/>
    </row>
    <row r="13" spans="2:8" s="3" customFormat="1" ht="18.75">
      <c r="B13" s="11">
        <v>8</v>
      </c>
      <c r="C13" s="12" t="s">
        <v>392</v>
      </c>
      <c r="D13" s="13" t="s">
        <v>389</v>
      </c>
      <c r="E13" s="14">
        <v>1</v>
      </c>
      <c r="F13" s="14">
        <v>0</v>
      </c>
      <c r="G13" s="14">
        <f t="shared" si="0"/>
        <v>1</v>
      </c>
      <c r="H13" s="16"/>
    </row>
    <row r="14" spans="2:8" s="3" customFormat="1" ht="18.75">
      <c r="B14" s="11">
        <v>9</v>
      </c>
      <c r="C14" s="12" t="s">
        <v>393</v>
      </c>
      <c r="D14" s="13" t="s">
        <v>394</v>
      </c>
      <c r="E14" s="14">
        <v>1</v>
      </c>
      <c r="F14" s="14">
        <v>0</v>
      </c>
      <c r="G14" s="14">
        <f t="shared" si="0"/>
        <v>1</v>
      </c>
      <c r="H14" s="16"/>
    </row>
    <row r="15" spans="2:8" s="3" customFormat="1" ht="18.75">
      <c r="B15" s="11">
        <v>10</v>
      </c>
      <c r="C15" s="12" t="s">
        <v>395</v>
      </c>
      <c r="D15" s="13" t="s">
        <v>394</v>
      </c>
      <c r="E15" s="14">
        <v>1</v>
      </c>
      <c r="F15" s="14">
        <v>0</v>
      </c>
      <c r="G15" s="14">
        <f t="shared" si="0"/>
        <v>1</v>
      </c>
      <c r="H15" s="16"/>
    </row>
    <row r="16" spans="2:8" s="3" customFormat="1" ht="18.75">
      <c r="B16" s="11">
        <v>11</v>
      </c>
      <c r="C16" s="12" t="s">
        <v>396</v>
      </c>
      <c r="D16" s="13" t="s">
        <v>397</v>
      </c>
      <c r="E16" s="14">
        <v>1</v>
      </c>
      <c r="F16" s="14">
        <v>0</v>
      </c>
      <c r="G16" s="14">
        <f t="shared" si="0"/>
        <v>1</v>
      </c>
      <c r="H16" s="16"/>
    </row>
    <row r="17" spans="2:8" s="3" customFormat="1" ht="18.75">
      <c r="B17" s="11">
        <v>12</v>
      </c>
      <c r="C17" s="12" t="s">
        <v>398</v>
      </c>
      <c r="D17" s="13" t="s">
        <v>397</v>
      </c>
      <c r="E17" s="14">
        <v>1</v>
      </c>
      <c r="F17" s="14">
        <v>0</v>
      </c>
      <c r="G17" s="14">
        <f aca="true" t="shared" si="1" ref="G17:G36">E17-F17</f>
        <v>1</v>
      </c>
      <c r="H17" s="16"/>
    </row>
    <row r="18" spans="2:8" s="3" customFormat="1" ht="18.75">
      <c r="B18" s="11">
        <v>13</v>
      </c>
      <c r="C18" s="12" t="s">
        <v>399</v>
      </c>
      <c r="D18" s="13" t="s">
        <v>397</v>
      </c>
      <c r="E18" s="14">
        <v>1</v>
      </c>
      <c r="F18" s="14">
        <v>0</v>
      </c>
      <c r="G18" s="14">
        <v>1</v>
      </c>
      <c r="H18" s="16"/>
    </row>
    <row r="19" spans="2:8" s="3" customFormat="1" ht="18.75">
      <c r="B19" s="11">
        <v>14</v>
      </c>
      <c r="C19" s="12" t="s">
        <v>400</v>
      </c>
      <c r="D19" s="13" t="s">
        <v>397</v>
      </c>
      <c r="E19" s="14">
        <v>1</v>
      </c>
      <c r="F19" s="14">
        <v>0</v>
      </c>
      <c r="G19" s="14">
        <f t="shared" si="1"/>
        <v>1</v>
      </c>
      <c r="H19" s="16"/>
    </row>
    <row r="20" spans="2:8" s="3" customFormat="1" ht="18.75">
      <c r="B20" s="11">
        <v>15</v>
      </c>
      <c r="C20" s="12" t="s">
        <v>401</v>
      </c>
      <c r="D20" s="13" t="s">
        <v>397</v>
      </c>
      <c r="E20" s="14">
        <v>1</v>
      </c>
      <c r="F20" s="14">
        <v>0</v>
      </c>
      <c r="G20" s="14">
        <f t="shared" si="1"/>
        <v>1</v>
      </c>
      <c r="H20" s="16"/>
    </row>
    <row r="21" spans="2:8" s="3" customFormat="1" ht="18.75">
      <c r="B21" s="11">
        <v>16</v>
      </c>
      <c r="C21" s="12" t="s">
        <v>402</v>
      </c>
      <c r="D21" s="13" t="s">
        <v>403</v>
      </c>
      <c r="E21" s="14">
        <v>1</v>
      </c>
      <c r="F21" s="14"/>
      <c r="G21" s="14">
        <f t="shared" si="1"/>
        <v>1</v>
      </c>
      <c r="H21" s="16"/>
    </row>
    <row r="22" spans="2:8" s="3" customFormat="1" ht="18.75">
      <c r="B22" s="11">
        <v>17</v>
      </c>
      <c r="C22" s="12" t="s">
        <v>404</v>
      </c>
      <c r="D22" s="13" t="s">
        <v>403</v>
      </c>
      <c r="E22" s="14">
        <v>1</v>
      </c>
      <c r="F22" s="14">
        <v>0</v>
      </c>
      <c r="G22" s="14">
        <f t="shared" si="1"/>
        <v>1</v>
      </c>
      <c r="H22" s="16"/>
    </row>
    <row r="23" spans="2:8" s="3" customFormat="1" ht="18.75">
      <c r="B23" s="11">
        <v>18</v>
      </c>
      <c r="C23" s="12" t="s">
        <v>405</v>
      </c>
      <c r="D23" s="13" t="s">
        <v>403</v>
      </c>
      <c r="E23" s="14">
        <v>1</v>
      </c>
      <c r="F23" s="14">
        <v>0</v>
      </c>
      <c r="G23" s="14">
        <f t="shared" si="1"/>
        <v>1</v>
      </c>
      <c r="H23" s="16"/>
    </row>
    <row r="24" spans="2:8" s="3" customFormat="1" ht="18.75">
      <c r="B24" s="11">
        <v>19</v>
      </c>
      <c r="C24" s="12" t="s">
        <v>406</v>
      </c>
      <c r="D24" s="13" t="s">
        <v>403</v>
      </c>
      <c r="E24" s="14">
        <v>1</v>
      </c>
      <c r="F24" s="14">
        <v>0</v>
      </c>
      <c r="G24" s="14">
        <f t="shared" si="1"/>
        <v>1</v>
      </c>
      <c r="H24" s="16"/>
    </row>
    <row r="25" spans="2:8" s="3" customFormat="1" ht="18.75">
      <c r="B25" s="11">
        <v>20</v>
      </c>
      <c r="C25" s="12" t="s">
        <v>407</v>
      </c>
      <c r="D25" s="13" t="s">
        <v>403</v>
      </c>
      <c r="E25" s="14">
        <v>1</v>
      </c>
      <c r="F25" s="14">
        <v>0</v>
      </c>
      <c r="G25" s="14">
        <f t="shared" si="1"/>
        <v>1</v>
      </c>
      <c r="H25" s="16"/>
    </row>
    <row r="26" spans="2:8" s="3" customFormat="1" ht="18.75">
      <c r="B26" s="11">
        <v>21</v>
      </c>
      <c r="C26" s="12" t="s">
        <v>408</v>
      </c>
      <c r="D26" s="13" t="s">
        <v>403</v>
      </c>
      <c r="E26" s="14">
        <v>1</v>
      </c>
      <c r="F26" s="14">
        <v>0</v>
      </c>
      <c r="G26" s="14">
        <f t="shared" si="1"/>
        <v>1</v>
      </c>
      <c r="H26" s="16"/>
    </row>
    <row r="27" spans="2:8" s="3" customFormat="1" ht="18.75">
      <c r="B27" s="11">
        <v>22</v>
      </c>
      <c r="C27" s="12" t="s">
        <v>409</v>
      </c>
      <c r="D27" s="13" t="s">
        <v>403</v>
      </c>
      <c r="E27" s="14">
        <v>1</v>
      </c>
      <c r="F27" s="14">
        <v>0</v>
      </c>
      <c r="G27" s="14">
        <f t="shared" si="1"/>
        <v>1</v>
      </c>
      <c r="H27" s="16"/>
    </row>
    <row r="28" spans="2:8" s="3" customFormat="1" ht="18.75">
      <c r="B28" s="11">
        <v>23</v>
      </c>
      <c r="C28" s="12" t="s">
        <v>410</v>
      </c>
      <c r="D28" s="13" t="s">
        <v>411</v>
      </c>
      <c r="E28" s="14">
        <v>1</v>
      </c>
      <c r="F28" s="14">
        <v>0</v>
      </c>
      <c r="G28" s="14">
        <f t="shared" si="1"/>
        <v>1</v>
      </c>
      <c r="H28" s="16"/>
    </row>
    <row r="29" spans="2:8" s="3" customFormat="1" ht="18.75">
      <c r="B29" s="11">
        <v>24</v>
      </c>
      <c r="C29" s="12" t="s">
        <v>412</v>
      </c>
      <c r="D29" s="13" t="s">
        <v>411</v>
      </c>
      <c r="E29" s="14">
        <v>1</v>
      </c>
      <c r="F29" s="14">
        <v>0</v>
      </c>
      <c r="G29" s="14">
        <f t="shared" si="1"/>
        <v>1</v>
      </c>
      <c r="H29" s="16"/>
    </row>
    <row r="30" spans="2:8" s="3" customFormat="1" ht="18.75">
      <c r="B30" s="11">
        <v>25</v>
      </c>
      <c r="C30" s="12" t="s">
        <v>413</v>
      </c>
      <c r="D30" s="13" t="s">
        <v>411</v>
      </c>
      <c r="E30" s="14">
        <v>1</v>
      </c>
      <c r="F30" s="14">
        <v>0</v>
      </c>
      <c r="G30" s="14">
        <f t="shared" si="1"/>
        <v>1</v>
      </c>
      <c r="H30" s="16"/>
    </row>
    <row r="31" spans="2:8" s="3" customFormat="1" ht="18.75">
      <c r="B31" s="11">
        <v>26</v>
      </c>
      <c r="C31" s="12" t="s">
        <v>414</v>
      </c>
      <c r="D31" s="13" t="s">
        <v>411</v>
      </c>
      <c r="E31" s="14">
        <v>1</v>
      </c>
      <c r="F31" s="14">
        <v>0</v>
      </c>
      <c r="G31" s="14">
        <f t="shared" si="1"/>
        <v>1</v>
      </c>
      <c r="H31" s="16"/>
    </row>
    <row r="32" spans="2:8" s="3" customFormat="1" ht="18.75">
      <c r="B32" s="11">
        <v>27</v>
      </c>
      <c r="C32" s="12" t="s">
        <v>415</v>
      </c>
      <c r="D32" s="13" t="s">
        <v>411</v>
      </c>
      <c r="E32" s="14">
        <v>1</v>
      </c>
      <c r="F32" s="14">
        <v>0</v>
      </c>
      <c r="G32" s="14">
        <f t="shared" si="1"/>
        <v>1</v>
      </c>
      <c r="H32" s="16"/>
    </row>
    <row r="33" spans="2:8" s="3" customFormat="1" ht="18.75">
      <c r="B33" s="11">
        <v>28</v>
      </c>
      <c r="C33" s="12" t="s">
        <v>416</v>
      </c>
      <c r="D33" s="13" t="s">
        <v>411</v>
      </c>
      <c r="E33" s="14">
        <v>1</v>
      </c>
      <c r="F33" s="14">
        <v>0</v>
      </c>
      <c r="G33" s="14">
        <f t="shared" si="1"/>
        <v>1</v>
      </c>
      <c r="H33" s="16"/>
    </row>
    <row r="34" spans="2:8" s="3" customFormat="1" ht="18.75">
      <c r="B34" s="11">
        <v>29</v>
      </c>
      <c r="C34" s="12" t="s">
        <v>417</v>
      </c>
      <c r="D34" s="13" t="s">
        <v>411</v>
      </c>
      <c r="E34" s="14">
        <v>1</v>
      </c>
      <c r="F34" s="14">
        <v>0</v>
      </c>
      <c r="G34" s="14">
        <f t="shared" si="1"/>
        <v>1</v>
      </c>
      <c r="H34" s="16"/>
    </row>
    <row r="35" spans="2:8" s="3" customFormat="1" ht="18.75">
      <c r="B35" s="11">
        <v>30</v>
      </c>
      <c r="C35" s="12" t="s">
        <v>418</v>
      </c>
      <c r="D35" s="13" t="s">
        <v>411</v>
      </c>
      <c r="E35" s="14">
        <v>1</v>
      </c>
      <c r="F35" s="14">
        <v>0</v>
      </c>
      <c r="G35" s="14">
        <f t="shared" si="1"/>
        <v>1</v>
      </c>
      <c r="H35" s="16"/>
    </row>
    <row r="36" spans="2:8" s="3" customFormat="1" ht="18.75">
      <c r="B36" s="11">
        <v>31</v>
      </c>
      <c r="C36" s="12" t="s">
        <v>419</v>
      </c>
      <c r="D36" s="13" t="s">
        <v>411</v>
      </c>
      <c r="E36" s="14">
        <v>1</v>
      </c>
      <c r="F36" s="14">
        <v>0</v>
      </c>
      <c r="G36" s="14">
        <f t="shared" si="1"/>
        <v>1</v>
      </c>
      <c r="H36" s="16"/>
    </row>
    <row r="37" spans="2:8" s="3" customFormat="1" ht="18.75">
      <c r="B37" s="11">
        <v>32</v>
      </c>
      <c r="C37" s="12" t="s">
        <v>420</v>
      </c>
      <c r="D37" s="13" t="s">
        <v>421</v>
      </c>
      <c r="E37" s="14">
        <v>1</v>
      </c>
      <c r="F37" s="14">
        <v>0</v>
      </c>
      <c r="G37" s="14">
        <v>1</v>
      </c>
      <c r="H37" s="16"/>
    </row>
    <row r="38" spans="2:8" s="3" customFormat="1" ht="18.75">
      <c r="B38" s="11">
        <v>33</v>
      </c>
      <c r="C38" s="12" t="s">
        <v>422</v>
      </c>
      <c r="D38" s="13" t="s">
        <v>421</v>
      </c>
      <c r="E38" s="14">
        <v>1</v>
      </c>
      <c r="F38" s="14">
        <v>0</v>
      </c>
      <c r="G38" s="14">
        <f aca="true" t="shared" si="2" ref="G38:G59">E38-F38</f>
        <v>1</v>
      </c>
      <c r="H38" s="16"/>
    </row>
    <row r="39" spans="2:8" s="3" customFormat="1" ht="18.75">
      <c r="B39" s="11">
        <v>34</v>
      </c>
      <c r="C39" s="12" t="s">
        <v>423</v>
      </c>
      <c r="D39" s="13" t="s">
        <v>421</v>
      </c>
      <c r="E39" s="14">
        <v>1</v>
      </c>
      <c r="F39" s="14">
        <v>0</v>
      </c>
      <c r="G39" s="14">
        <f t="shared" si="2"/>
        <v>1</v>
      </c>
      <c r="H39" s="16"/>
    </row>
    <row r="40" spans="2:8" s="3" customFormat="1" ht="18.75">
      <c r="B40" s="11">
        <v>35</v>
      </c>
      <c r="C40" s="12" t="s">
        <v>424</v>
      </c>
      <c r="D40" s="13" t="s">
        <v>421</v>
      </c>
      <c r="E40" s="14">
        <v>1</v>
      </c>
      <c r="F40" s="14">
        <v>0</v>
      </c>
      <c r="G40" s="14">
        <v>1</v>
      </c>
      <c r="H40" s="16"/>
    </row>
    <row r="41" spans="2:8" s="3" customFormat="1" ht="18.75">
      <c r="B41" s="11">
        <v>36</v>
      </c>
      <c r="C41" s="12" t="s">
        <v>425</v>
      </c>
      <c r="D41" s="13" t="s">
        <v>421</v>
      </c>
      <c r="E41" s="14">
        <v>1</v>
      </c>
      <c r="F41" s="14">
        <v>0</v>
      </c>
      <c r="G41" s="14">
        <f t="shared" si="2"/>
        <v>1</v>
      </c>
      <c r="H41" s="16"/>
    </row>
    <row r="42" spans="2:8" s="3" customFormat="1" ht="18.75">
      <c r="B42" s="11">
        <v>37</v>
      </c>
      <c r="C42" s="12" t="s">
        <v>426</v>
      </c>
      <c r="D42" s="13" t="s">
        <v>421</v>
      </c>
      <c r="E42" s="14">
        <v>1</v>
      </c>
      <c r="F42" s="14">
        <v>0</v>
      </c>
      <c r="G42" s="14">
        <f t="shared" si="2"/>
        <v>1</v>
      </c>
      <c r="H42" s="16"/>
    </row>
    <row r="43" spans="2:8" s="3" customFormat="1" ht="18.75">
      <c r="B43" s="11">
        <v>38</v>
      </c>
      <c r="C43" s="12" t="s">
        <v>427</v>
      </c>
      <c r="D43" s="13" t="s">
        <v>421</v>
      </c>
      <c r="E43" s="14">
        <v>1</v>
      </c>
      <c r="F43" s="14">
        <v>0</v>
      </c>
      <c r="G43" s="14">
        <f t="shared" si="2"/>
        <v>1</v>
      </c>
      <c r="H43" s="16"/>
    </row>
    <row r="44" spans="2:8" s="3" customFormat="1" ht="18.75">
      <c r="B44" s="11">
        <v>39</v>
      </c>
      <c r="C44" s="12" t="s">
        <v>428</v>
      </c>
      <c r="D44" s="13" t="s">
        <v>421</v>
      </c>
      <c r="E44" s="14">
        <v>1</v>
      </c>
      <c r="F44" s="14">
        <v>0</v>
      </c>
      <c r="G44" s="14">
        <f t="shared" si="2"/>
        <v>1</v>
      </c>
      <c r="H44" s="16"/>
    </row>
    <row r="45" spans="2:8" s="3" customFormat="1" ht="18.75">
      <c r="B45" s="11">
        <v>40</v>
      </c>
      <c r="C45" s="12" t="s">
        <v>429</v>
      </c>
      <c r="D45" s="13" t="s">
        <v>421</v>
      </c>
      <c r="E45" s="14">
        <v>1</v>
      </c>
      <c r="F45" s="14">
        <v>0</v>
      </c>
      <c r="G45" s="14">
        <f t="shared" si="2"/>
        <v>1</v>
      </c>
      <c r="H45" s="16"/>
    </row>
    <row r="46" spans="2:8" s="3" customFormat="1" ht="18.75">
      <c r="B46" s="11">
        <v>41</v>
      </c>
      <c r="C46" s="12" t="s">
        <v>430</v>
      </c>
      <c r="D46" s="13" t="s">
        <v>431</v>
      </c>
      <c r="E46" s="14">
        <v>1</v>
      </c>
      <c r="F46" s="14">
        <v>0</v>
      </c>
      <c r="G46" s="14">
        <f t="shared" si="2"/>
        <v>1</v>
      </c>
      <c r="H46" s="16"/>
    </row>
    <row r="47" spans="2:8" s="3" customFormat="1" ht="18.75">
      <c r="B47" s="11">
        <v>42</v>
      </c>
      <c r="C47" s="12" t="s">
        <v>432</v>
      </c>
      <c r="D47" s="13" t="s">
        <v>431</v>
      </c>
      <c r="E47" s="14">
        <v>1</v>
      </c>
      <c r="F47" s="14">
        <v>0</v>
      </c>
      <c r="G47" s="14">
        <f t="shared" si="2"/>
        <v>1</v>
      </c>
      <c r="H47" s="16"/>
    </row>
    <row r="48" spans="2:8" s="3" customFormat="1" ht="18.75">
      <c r="B48" s="11">
        <v>43</v>
      </c>
      <c r="C48" s="12" t="s">
        <v>433</v>
      </c>
      <c r="D48" s="13" t="s">
        <v>431</v>
      </c>
      <c r="E48" s="14">
        <v>1</v>
      </c>
      <c r="F48" s="14">
        <v>0</v>
      </c>
      <c r="G48" s="14">
        <f t="shared" si="2"/>
        <v>1</v>
      </c>
      <c r="H48" s="16"/>
    </row>
    <row r="49" spans="2:8" s="3" customFormat="1" ht="18.75">
      <c r="B49" s="11">
        <v>44</v>
      </c>
      <c r="C49" s="12" t="s">
        <v>434</v>
      </c>
      <c r="D49" s="13" t="s">
        <v>431</v>
      </c>
      <c r="E49" s="14">
        <v>1</v>
      </c>
      <c r="F49" s="14">
        <v>0</v>
      </c>
      <c r="G49" s="14">
        <f t="shared" si="2"/>
        <v>1</v>
      </c>
      <c r="H49" s="16"/>
    </row>
    <row r="50" spans="2:8" s="3" customFormat="1" ht="18.75">
      <c r="B50" s="11">
        <v>45</v>
      </c>
      <c r="C50" s="12" t="s">
        <v>435</v>
      </c>
      <c r="D50" s="13" t="s">
        <v>431</v>
      </c>
      <c r="E50" s="14">
        <v>1</v>
      </c>
      <c r="F50" s="14">
        <v>0</v>
      </c>
      <c r="G50" s="14">
        <f t="shared" si="2"/>
        <v>1</v>
      </c>
      <c r="H50" s="16"/>
    </row>
    <row r="51" spans="2:8" s="3" customFormat="1" ht="18.75">
      <c r="B51" s="11">
        <v>46</v>
      </c>
      <c r="C51" s="12" t="s">
        <v>436</v>
      </c>
      <c r="D51" s="13" t="s">
        <v>431</v>
      </c>
      <c r="E51" s="14">
        <v>1</v>
      </c>
      <c r="F51" s="14">
        <v>0</v>
      </c>
      <c r="G51" s="14">
        <f t="shared" si="2"/>
        <v>1</v>
      </c>
      <c r="H51" s="16"/>
    </row>
    <row r="52" spans="2:8" s="3" customFormat="1" ht="18.75">
      <c r="B52" s="11">
        <v>47</v>
      </c>
      <c r="C52" s="12" t="s">
        <v>437</v>
      </c>
      <c r="D52" s="13" t="s">
        <v>438</v>
      </c>
      <c r="E52" s="14">
        <v>1</v>
      </c>
      <c r="F52" s="14">
        <v>0</v>
      </c>
      <c r="G52" s="14">
        <v>1</v>
      </c>
      <c r="H52" s="16"/>
    </row>
    <row r="53" spans="2:8" s="3" customFormat="1" ht="18.75">
      <c r="B53" s="11">
        <v>48</v>
      </c>
      <c r="C53" s="12" t="s">
        <v>439</v>
      </c>
      <c r="D53" s="13" t="s">
        <v>438</v>
      </c>
      <c r="E53" s="14">
        <v>1</v>
      </c>
      <c r="F53" s="14">
        <v>0</v>
      </c>
      <c r="G53" s="14">
        <f t="shared" si="2"/>
        <v>1</v>
      </c>
      <c r="H53" s="16"/>
    </row>
    <row r="54" spans="2:8" s="3" customFormat="1" ht="18.75">
      <c r="B54" s="11">
        <v>49</v>
      </c>
      <c r="C54" s="12" t="s">
        <v>440</v>
      </c>
      <c r="D54" s="13" t="s">
        <v>438</v>
      </c>
      <c r="E54" s="14">
        <v>1</v>
      </c>
      <c r="F54" s="14">
        <v>0</v>
      </c>
      <c r="G54" s="14">
        <f t="shared" si="2"/>
        <v>1</v>
      </c>
      <c r="H54" s="16"/>
    </row>
    <row r="55" spans="2:8" s="3" customFormat="1" ht="18.75">
      <c r="B55" s="11">
        <v>50</v>
      </c>
      <c r="C55" s="12" t="s">
        <v>441</v>
      </c>
      <c r="D55" s="13" t="s">
        <v>438</v>
      </c>
      <c r="E55" s="14">
        <v>1</v>
      </c>
      <c r="F55" s="14">
        <v>0</v>
      </c>
      <c r="G55" s="14">
        <f t="shared" si="2"/>
        <v>1</v>
      </c>
      <c r="H55" s="16"/>
    </row>
    <row r="56" spans="2:8" s="3" customFormat="1" ht="18.75">
      <c r="B56" s="11">
        <v>51</v>
      </c>
      <c r="C56" s="12" t="s">
        <v>442</v>
      </c>
      <c r="D56" s="13" t="s">
        <v>438</v>
      </c>
      <c r="E56" s="14">
        <v>1</v>
      </c>
      <c r="F56" s="14">
        <v>0</v>
      </c>
      <c r="G56" s="14">
        <f t="shared" si="2"/>
        <v>1</v>
      </c>
      <c r="H56" s="16"/>
    </row>
    <row r="57" spans="2:8" s="3" customFormat="1" ht="18.75">
      <c r="B57" s="11">
        <v>52</v>
      </c>
      <c r="C57" s="12" t="s">
        <v>443</v>
      </c>
      <c r="D57" s="13" t="s">
        <v>397</v>
      </c>
      <c r="E57" s="14">
        <v>1</v>
      </c>
      <c r="F57" s="14">
        <v>0</v>
      </c>
      <c r="G57" s="14">
        <f t="shared" si="2"/>
        <v>1</v>
      </c>
      <c r="H57" s="16"/>
    </row>
    <row r="58" spans="2:8" s="3" customFormat="1" ht="18.75">
      <c r="B58" s="11">
        <v>53</v>
      </c>
      <c r="C58" s="12" t="s">
        <v>444</v>
      </c>
      <c r="D58" s="13" t="s">
        <v>421</v>
      </c>
      <c r="E58" s="14">
        <v>1</v>
      </c>
      <c r="F58" s="14">
        <v>0</v>
      </c>
      <c r="G58" s="14">
        <f t="shared" si="2"/>
        <v>1</v>
      </c>
      <c r="H58" s="16"/>
    </row>
    <row r="59" spans="2:8" s="3" customFormat="1" ht="18.75">
      <c r="B59" s="11">
        <v>54</v>
      </c>
      <c r="C59" s="12" t="s">
        <v>445</v>
      </c>
      <c r="D59" s="13" t="s">
        <v>389</v>
      </c>
      <c r="E59" s="14">
        <v>1</v>
      </c>
      <c r="F59" s="14">
        <v>0</v>
      </c>
      <c r="G59" s="14">
        <f t="shared" si="2"/>
        <v>1</v>
      </c>
      <c r="H59" s="16"/>
    </row>
    <row r="60" spans="2:8" s="3" customFormat="1" ht="18" customHeight="1">
      <c r="B60" s="11">
        <v>55</v>
      </c>
      <c r="C60" s="12" t="s">
        <v>446</v>
      </c>
      <c r="D60" s="13" t="s">
        <v>389</v>
      </c>
      <c r="E60" s="14">
        <v>1</v>
      </c>
      <c r="F60" s="14">
        <v>0</v>
      </c>
      <c r="G60" s="14">
        <f>E60-F60</f>
        <v>1</v>
      </c>
      <c r="H60" s="16"/>
    </row>
    <row r="61" spans="2:8" s="3" customFormat="1" ht="16.5" customHeight="1">
      <c r="B61" s="11">
        <v>56</v>
      </c>
      <c r="C61" s="12" t="s">
        <v>447</v>
      </c>
      <c r="D61" s="13" t="s">
        <v>389</v>
      </c>
      <c r="E61" s="14">
        <v>4</v>
      </c>
      <c r="F61" s="14">
        <v>1</v>
      </c>
      <c r="G61" s="14">
        <f>E61-F61</f>
        <v>3</v>
      </c>
      <c r="H61" s="17"/>
    </row>
    <row r="62" spans="2:8" s="3" customFormat="1" ht="17.25" customHeight="1">
      <c r="B62" s="11">
        <v>57</v>
      </c>
      <c r="C62" s="12" t="s">
        <v>448</v>
      </c>
      <c r="D62" s="13" t="s">
        <v>389</v>
      </c>
      <c r="E62" s="14">
        <v>4</v>
      </c>
      <c r="F62" s="14">
        <v>1</v>
      </c>
      <c r="G62" s="14">
        <f>E62-F62</f>
        <v>3</v>
      </c>
      <c r="H62" s="17"/>
    </row>
    <row r="63" spans="2:8" s="3" customFormat="1" ht="18.75">
      <c r="B63" s="11">
        <v>58</v>
      </c>
      <c r="C63" s="12" t="s">
        <v>449</v>
      </c>
      <c r="D63" s="13" t="s">
        <v>385</v>
      </c>
      <c r="E63" s="14">
        <v>2</v>
      </c>
      <c r="F63" s="14">
        <v>0</v>
      </c>
      <c r="G63" s="14">
        <f aca="true" t="shared" si="3" ref="G63:G68">E63-F63</f>
        <v>2</v>
      </c>
      <c r="H63" s="16"/>
    </row>
    <row r="64" spans="2:8" s="3" customFormat="1" ht="18.75">
      <c r="B64" s="11">
        <v>59</v>
      </c>
      <c r="C64" s="12" t="s">
        <v>450</v>
      </c>
      <c r="D64" s="13" t="s">
        <v>397</v>
      </c>
      <c r="E64" s="14">
        <v>1</v>
      </c>
      <c r="F64" s="14">
        <v>0</v>
      </c>
      <c r="G64" s="14">
        <f t="shared" si="3"/>
        <v>1</v>
      </c>
      <c r="H64" s="16"/>
    </row>
    <row r="65" spans="2:8" s="3" customFormat="1" ht="18.75">
      <c r="B65" s="11">
        <v>60</v>
      </c>
      <c r="C65" s="12" t="s">
        <v>451</v>
      </c>
      <c r="D65" s="13" t="s">
        <v>397</v>
      </c>
      <c r="E65" s="14">
        <v>2</v>
      </c>
      <c r="F65" s="14">
        <v>0</v>
      </c>
      <c r="G65" s="14">
        <f t="shared" si="3"/>
        <v>2</v>
      </c>
      <c r="H65" s="16"/>
    </row>
    <row r="66" spans="2:8" s="3" customFormat="1" ht="18.75">
      <c r="B66" s="11">
        <v>61</v>
      </c>
      <c r="C66" s="12" t="s">
        <v>452</v>
      </c>
      <c r="D66" s="13" t="s">
        <v>411</v>
      </c>
      <c r="E66" s="14">
        <v>2</v>
      </c>
      <c r="F66" s="14">
        <v>0</v>
      </c>
      <c r="G66" s="14">
        <f t="shared" si="3"/>
        <v>2</v>
      </c>
      <c r="H66" s="16"/>
    </row>
    <row r="67" spans="2:8" s="3" customFormat="1" ht="18.75">
      <c r="B67" s="11">
        <v>62</v>
      </c>
      <c r="C67" s="12" t="s">
        <v>453</v>
      </c>
      <c r="D67" s="13" t="s">
        <v>438</v>
      </c>
      <c r="E67" s="14">
        <v>2</v>
      </c>
      <c r="F67" s="14">
        <v>1</v>
      </c>
      <c r="G67" s="14">
        <f t="shared" si="3"/>
        <v>1</v>
      </c>
      <c r="H67" s="16"/>
    </row>
    <row r="68" spans="2:8" s="3" customFormat="1" ht="18.75">
      <c r="B68" s="11">
        <v>63</v>
      </c>
      <c r="C68" s="12" t="s">
        <v>454</v>
      </c>
      <c r="D68" s="13" t="s">
        <v>421</v>
      </c>
      <c r="E68" s="14">
        <v>2</v>
      </c>
      <c r="F68" s="14">
        <v>0</v>
      </c>
      <c r="G68" s="14">
        <f t="shared" si="3"/>
        <v>2</v>
      </c>
      <c r="H68" s="16"/>
    </row>
    <row r="69" spans="2:8" s="3" customFormat="1" ht="18.75">
      <c r="B69" s="11">
        <v>64</v>
      </c>
      <c r="C69" s="12" t="s">
        <v>455</v>
      </c>
      <c r="D69" s="13" t="s">
        <v>431</v>
      </c>
      <c r="E69" s="14">
        <v>1</v>
      </c>
      <c r="F69" s="14">
        <v>0</v>
      </c>
      <c r="G69" s="14">
        <v>1</v>
      </c>
      <c r="H69" s="16"/>
    </row>
    <row r="70" spans="2:8" s="3" customFormat="1" ht="18.75">
      <c r="B70" s="11">
        <v>65</v>
      </c>
      <c r="C70" s="12" t="s">
        <v>456</v>
      </c>
      <c r="D70" s="13" t="s">
        <v>431</v>
      </c>
      <c r="E70" s="14">
        <v>2</v>
      </c>
      <c r="F70" s="14">
        <v>1</v>
      </c>
      <c r="G70" s="14">
        <v>1</v>
      </c>
      <c r="H70" s="16"/>
    </row>
    <row r="71" spans="2:8" s="4" customFormat="1" ht="21" customHeight="1">
      <c r="B71" s="18"/>
      <c r="C71" s="214" t="s">
        <v>59</v>
      </c>
      <c r="D71" s="214"/>
      <c r="E71" s="19">
        <f>SUM(E6:E70)</f>
        <v>77</v>
      </c>
      <c r="F71" s="19">
        <f>SUM(F6:F70)</f>
        <v>4</v>
      </c>
      <c r="G71" s="19">
        <f>SUM(G6:G70)</f>
        <v>73</v>
      </c>
      <c r="H71" s="20"/>
    </row>
  </sheetData>
  <sheetProtection/>
  <mergeCells count="7">
    <mergeCell ref="B1:H1"/>
    <mergeCell ref="B2:H2"/>
    <mergeCell ref="E3:G3"/>
    <mergeCell ref="C71:D71"/>
    <mergeCell ref="B3:B4"/>
    <mergeCell ref="C3:C4"/>
    <mergeCell ref="D3:D4"/>
  </mergeCells>
  <printOptions horizontalCentered="1"/>
  <pageMargins left="0.409027777777778" right="0.4" top="0.25" bottom="0.2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 Infotech</dc:creator>
  <cp:keywords/>
  <dc:description/>
  <cp:lastModifiedBy>mukesh</cp:lastModifiedBy>
  <cp:lastPrinted>2018-01-31T06:22:00Z</cp:lastPrinted>
  <dcterms:created xsi:type="dcterms:W3CDTF">2017-10-08T11:12:00Z</dcterms:created>
  <dcterms:modified xsi:type="dcterms:W3CDTF">2018-04-21T12:36:08Z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